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5"/>
  </bookViews>
  <sheets>
    <sheet name="2022 Rates by Class" sheetId="1" r:id="rId1"/>
  </sheets>
  <definedNames>
    <definedName name="_xlnm.Print_Area" localSheetId="0">'2022 Rates by Class'!$A$1:$P$176</definedName>
    <definedName name="_xlnm.Print_Titles" localSheetId="0">'2022 Rates by Class'!$1:$6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6" i="1" l="1"/>
  <c r="N166" i="1"/>
  <c r="G166" i="1"/>
  <c r="F166" i="1"/>
  <c r="G165" i="1"/>
  <c r="F165" i="1"/>
  <c r="G164" i="1"/>
  <c r="F164" i="1"/>
  <c r="O163" i="1"/>
  <c r="N163" i="1"/>
  <c r="G163" i="1"/>
  <c r="F163" i="1"/>
  <c r="O162" i="1"/>
  <c r="N162" i="1"/>
  <c r="G162" i="1"/>
  <c r="F162" i="1"/>
  <c r="G161" i="1"/>
  <c r="F161" i="1"/>
  <c r="G160" i="1"/>
  <c r="F160" i="1"/>
  <c r="O159" i="1"/>
  <c r="N159" i="1"/>
  <c r="G159" i="1"/>
  <c r="F159" i="1"/>
  <c r="O158" i="1"/>
  <c r="N158" i="1"/>
  <c r="G158" i="1"/>
  <c r="F158" i="1"/>
  <c r="G157" i="1"/>
  <c r="F157" i="1"/>
  <c r="G156" i="1"/>
  <c r="F156" i="1"/>
  <c r="O155" i="1"/>
  <c r="N155" i="1"/>
  <c r="G155" i="1"/>
  <c r="F155" i="1"/>
  <c r="O154" i="1"/>
  <c r="N154" i="1"/>
  <c r="G154" i="1"/>
  <c r="F154" i="1"/>
  <c r="G153" i="1"/>
  <c r="F153" i="1"/>
  <c r="G152" i="1"/>
  <c r="F152" i="1"/>
  <c r="O151" i="1"/>
  <c r="N151" i="1"/>
  <c r="G151" i="1"/>
  <c r="F151" i="1"/>
  <c r="O150" i="1"/>
  <c r="N150" i="1"/>
  <c r="G150" i="1"/>
  <c r="F150" i="1"/>
  <c r="G149" i="1"/>
  <c r="F149" i="1"/>
  <c r="G148" i="1"/>
  <c r="F148" i="1"/>
  <c r="O147" i="1"/>
  <c r="N147" i="1"/>
  <c r="G147" i="1"/>
  <c r="F147" i="1"/>
  <c r="O146" i="1"/>
  <c r="N146" i="1"/>
  <c r="G146" i="1"/>
  <c r="F146" i="1"/>
  <c r="G145" i="1"/>
  <c r="F145" i="1"/>
  <c r="G144" i="1"/>
  <c r="F144" i="1"/>
  <c r="O143" i="1"/>
  <c r="N143" i="1"/>
  <c r="G143" i="1"/>
  <c r="F143" i="1"/>
  <c r="O142" i="1"/>
  <c r="N142" i="1"/>
  <c r="G142" i="1"/>
  <c r="F142" i="1"/>
  <c r="G141" i="1"/>
  <c r="F141" i="1"/>
  <c r="G140" i="1"/>
  <c r="F140" i="1"/>
  <c r="O139" i="1"/>
  <c r="N139" i="1"/>
  <c r="G139" i="1"/>
  <c r="F139" i="1"/>
  <c r="O138" i="1"/>
  <c r="N138" i="1"/>
  <c r="G138" i="1"/>
  <c r="F138" i="1"/>
  <c r="G137" i="1"/>
  <c r="F137" i="1"/>
  <c r="G136" i="1"/>
  <c r="F136" i="1"/>
  <c r="O135" i="1"/>
  <c r="N135" i="1"/>
  <c r="G135" i="1"/>
  <c r="F135" i="1"/>
  <c r="O134" i="1"/>
  <c r="N134" i="1"/>
  <c r="G134" i="1"/>
  <c r="F134" i="1"/>
  <c r="G133" i="1"/>
  <c r="F133" i="1"/>
  <c r="G132" i="1"/>
  <c r="F132" i="1"/>
  <c r="N131" i="1"/>
  <c r="G131" i="1"/>
  <c r="F131" i="1"/>
  <c r="O130" i="1"/>
  <c r="N130" i="1"/>
  <c r="G130" i="1"/>
  <c r="F130" i="1"/>
  <c r="G129" i="1"/>
  <c r="F129" i="1"/>
  <c r="G128" i="1"/>
  <c r="F128" i="1"/>
  <c r="N127" i="1"/>
  <c r="G127" i="1"/>
  <c r="F127" i="1"/>
  <c r="O126" i="1"/>
  <c r="N126" i="1"/>
  <c r="G126" i="1"/>
  <c r="F126" i="1"/>
  <c r="G125" i="1"/>
  <c r="F125" i="1"/>
  <c r="G124" i="1"/>
  <c r="F124" i="1"/>
  <c r="N123" i="1"/>
  <c r="G123" i="1"/>
  <c r="F123" i="1"/>
  <c r="O122" i="1"/>
  <c r="N122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O87" i="1"/>
  <c r="N87" i="1"/>
  <c r="F87" i="1"/>
  <c r="O86" i="1"/>
  <c r="G86" i="1"/>
  <c r="F86" i="1"/>
  <c r="G85" i="1"/>
  <c r="F85" i="1"/>
  <c r="F84" i="1"/>
  <c r="O83" i="1"/>
  <c r="N83" i="1"/>
  <c r="G83" i="1"/>
  <c r="F83" i="1"/>
  <c r="O82" i="1"/>
  <c r="G82" i="1"/>
  <c r="G81" i="1"/>
  <c r="F81" i="1"/>
  <c r="O80" i="1"/>
  <c r="N80" i="1"/>
  <c r="G80" i="1"/>
  <c r="N79" i="1"/>
  <c r="G79" i="1"/>
  <c r="F79" i="1"/>
  <c r="O78" i="1"/>
  <c r="N78" i="1"/>
  <c r="G78" i="1"/>
  <c r="G77" i="1"/>
  <c r="F77" i="1"/>
  <c r="O76" i="1"/>
  <c r="N76" i="1"/>
  <c r="G76" i="1"/>
  <c r="N75" i="1"/>
  <c r="G75" i="1"/>
  <c r="F75" i="1"/>
  <c r="O74" i="1"/>
  <c r="N74" i="1"/>
  <c r="G74" i="1"/>
  <c r="G73" i="1"/>
  <c r="F73" i="1"/>
  <c r="O72" i="1"/>
  <c r="N72" i="1"/>
  <c r="G72" i="1"/>
  <c r="N71" i="1"/>
  <c r="G71" i="1"/>
  <c r="F71" i="1"/>
  <c r="O70" i="1"/>
  <c r="N70" i="1"/>
  <c r="G70" i="1"/>
  <c r="F70" i="1"/>
  <c r="N69" i="1"/>
  <c r="F69" i="1"/>
  <c r="N68" i="1"/>
  <c r="G68" i="1"/>
  <c r="G67" i="1"/>
  <c r="F67" i="1"/>
  <c r="O66" i="1"/>
  <c r="N66" i="1"/>
  <c r="F66" i="1"/>
  <c r="O65" i="1"/>
  <c r="O64" i="1"/>
  <c r="N64" i="1"/>
  <c r="G64" i="1"/>
  <c r="F64" i="1"/>
  <c r="O63" i="1"/>
  <c r="G63" i="1"/>
  <c r="O62" i="1"/>
  <c r="N62" i="1"/>
  <c r="F62" i="1"/>
  <c r="O61" i="1"/>
  <c r="O60" i="1"/>
  <c r="N60" i="1"/>
  <c r="G60" i="1"/>
  <c r="F60" i="1"/>
  <c r="O59" i="1"/>
  <c r="G59" i="1"/>
  <c r="O58" i="1"/>
  <c r="N58" i="1"/>
  <c r="F58" i="1"/>
  <c r="O57" i="1"/>
  <c r="O56" i="1"/>
  <c r="N56" i="1"/>
  <c r="G56" i="1"/>
  <c r="F56" i="1"/>
  <c r="O55" i="1"/>
  <c r="G55" i="1"/>
  <c r="O54" i="1"/>
  <c r="N54" i="1"/>
  <c r="F54" i="1"/>
  <c r="O53" i="1"/>
  <c r="O52" i="1"/>
  <c r="N52" i="1"/>
  <c r="G52" i="1"/>
  <c r="F52" i="1"/>
  <c r="O51" i="1"/>
  <c r="G51" i="1"/>
  <c r="O50" i="1"/>
  <c r="N50" i="1"/>
  <c r="G50" i="1"/>
  <c r="O49" i="1"/>
  <c r="N49" i="1"/>
  <c r="G49" i="1"/>
  <c r="O48" i="1"/>
  <c r="N48" i="1"/>
  <c r="G48" i="1"/>
  <c r="O47" i="1"/>
  <c r="N47" i="1"/>
  <c r="G47" i="1"/>
  <c r="O46" i="1"/>
  <c r="N46" i="1"/>
  <c r="G46" i="1"/>
  <c r="O45" i="1"/>
  <c r="N45" i="1"/>
  <c r="G45" i="1"/>
  <c r="O44" i="1"/>
  <c r="N44" i="1"/>
  <c r="G44" i="1"/>
  <c r="O43" i="1"/>
  <c r="N43" i="1"/>
  <c r="G43" i="1"/>
  <c r="O42" i="1"/>
  <c r="N42" i="1"/>
  <c r="G42" i="1"/>
  <c r="O41" i="1"/>
  <c r="N41" i="1"/>
  <c r="G41" i="1"/>
  <c r="O40" i="1"/>
  <c r="N40" i="1"/>
  <c r="G40" i="1"/>
  <c r="O39" i="1"/>
  <c r="N39" i="1"/>
  <c r="G39" i="1"/>
  <c r="O38" i="1"/>
  <c r="N38" i="1"/>
  <c r="G38" i="1"/>
  <c r="O37" i="1"/>
  <c r="N37" i="1"/>
  <c r="G37" i="1"/>
  <c r="O36" i="1"/>
  <c r="N36" i="1"/>
  <c r="G36" i="1"/>
  <c r="O35" i="1"/>
  <c r="N35" i="1"/>
  <c r="G35" i="1"/>
  <c r="O34" i="1"/>
  <c r="G34" i="1"/>
  <c r="O33" i="1"/>
  <c r="N33" i="1"/>
  <c r="G33" i="1"/>
  <c r="O32" i="1"/>
  <c r="G32" i="1"/>
  <c r="F32" i="1"/>
  <c r="O31" i="1"/>
  <c r="G31" i="1"/>
  <c r="F31" i="1"/>
  <c r="O30" i="1"/>
  <c r="N30" i="1"/>
  <c r="G30" i="1"/>
  <c r="F30" i="1"/>
  <c r="O29" i="1"/>
  <c r="G29" i="1"/>
  <c r="F29" i="1"/>
  <c r="O28" i="1"/>
  <c r="G28" i="1"/>
  <c r="F28" i="1"/>
  <c r="O27" i="1"/>
  <c r="G27" i="1"/>
  <c r="F27" i="1"/>
  <c r="O26" i="1"/>
  <c r="N26" i="1"/>
  <c r="G26" i="1"/>
  <c r="F26" i="1"/>
  <c r="O25" i="1"/>
  <c r="G25" i="1"/>
  <c r="F25" i="1"/>
  <c r="O24" i="1"/>
  <c r="G24" i="1"/>
  <c r="F24" i="1"/>
  <c r="O23" i="1"/>
  <c r="G23" i="1"/>
  <c r="F23" i="1"/>
  <c r="O22" i="1"/>
  <c r="N22" i="1"/>
  <c r="G22" i="1"/>
  <c r="F22" i="1"/>
  <c r="O21" i="1"/>
  <c r="N21" i="1"/>
  <c r="G21" i="1"/>
  <c r="F21" i="1"/>
  <c r="O20" i="1"/>
  <c r="N20" i="1"/>
  <c r="G20" i="1"/>
  <c r="F20" i="1"/>
  <c r="O19" i="1"/>
  <c r="N19" i="1"/>
  <c r="G19" i="1"/>
  <c r="F19" i="1"/>
  <c r="O18" i="1"/>
  <c r="N18" i="1"/>
  <c r="G18" i="1"/>
  <c r="F18" i="1"/>
  <c r="O17" i="1"/>
  <c r="N17" i="1"/>
  <c r="G17" i="1"/>
  <c r="F17" i="1"/>
  <c r="O16" i="1"/>
  <c r="N16" i="1"/>
  <c r="G16" i="1"/>
  <c r="F16" i="1"/>
  <c r="O15" i="1"/>
  <c r="N15" i="1"/>
  <c r="G15" i="1"/>
  <c r="F15" i="1"/>
  <c r="O14" i="1"/>
  <c r="N14" i="1"/>
  <c r="G14" i="1"/>
  <c r="F14" i="1"/>
  <c r="O13" i="1"/>
  <c r="N13" i="1"/>
  <c r="G13" i="1"/>
  <c r="F13" i="1"/>
  <c r="O12" i="1"/>
  <c r="N12" i="1"/>
  <c r="G12" i="1"/>
  <c r="F12" i="1"/>
  <c r="O11" i="1"/>
  <c r="N11" i="1"/>
  <c r="G11" i="1"/>
  <c r="F11" i="1"/>
  <c r="O10" i="1"/>
  <c r="N10" i="1"/>
  <c r="G10" i="1"/>
  <c r="F10" i="1"/>
  <c r="O9" i="1"/>
  <c r="N9" i="1"/>
  <c r="G9" i="1"/>
  <c r="F9" i="1"/>
  <c r="O8" i="1"/>
  <c r="N8" i="1"/>
  <c r="G8" i="1"/>
  <c r="F8" i="1"/>
  <c r="O7" i="1"/>
  <c r="N7" i="1"/>
  <c r="G7" i="1"/>
  <c r="F7" i="1"/>
  <c r="N25" i="1" l="1"/>
  <c r="N29" i="1"/>
  <c r="F34" i="1"/>
  <c r="F36" i="1"/>
  <c r="F38" i="1"/>
  <c r="F40" i="1"/>
  <c r="F42" i="1"/>
  <c r="F44" i="1"/>
  <c r="F46" i="1"/>
  <c r="F48" i="1"/>
  <c r="F50" i="1"/>
  <c r="F53" i="1"/>
  <c r="N53" i="1"/>
  <c r="F57" i="1"/>
  <c r="N57" i="1"/>
  <c r="F61" i="1"/>
  <c r="N61" i="1"/>
  <c r="F65" i="1"/>
  <c r="N65" i="1"/>
  <c r="G69" i="1"/>
  <c r="N77" i="1"/>
  <c r="N24" i="1"/>
  <c r="N28" i="1"/>
  <c r="N32" i="1"/>
  <c r="N34" i="1"/>
  <c r="G53" i="1"/>
  <c r="G57" i="1"/>
  <c r="G61" i="1"/>
  <c r="G65" i="1"/>
  <c r="N23" i="1"/>
  <c r="N27" i="1"/>
  <c r="N31" i="1"/>
  <c r="F33" i="1"/>
  <c r="F35" i="1"/>
  <c r="F37" i="1"/>
  <c r="F39" i="1"/>
  <c r="F41" i="1"/>
  <c r="F43" i="1"/>
  <c r="F45" i="1"/>
  <c r="F47" i="1"/>
  <c r="F49" i="1"/>
  <c r="F51" i="1"/>
  <c r="N51" i="1"/>
  <c r="G54" i="1"/>
  <c r="F55" i="1"/>
  <c r="N55" i="1"/>
  <c r="G58" i="1"/>
  <c r="F59" i="1"/>
  <c r="N59" i="1"/>
  <c r="G62" i="1"/>
  <c r="F63" i="1"/>
  <c r="N63" i="1"/>
  <c r="G66" i="1"/>
  <c r="N67" i="1"/>
  <c r="F68" i="1"/>
  <c r="N73" i="1"/>
  <c r="N81" i="1"/>
  <c r="O69" i="1"/>
  <c r="O85" i="1"/>
  <c r="N86" i="1"/>
  <c r="O88" i="1"/>
  <c r="O91" i="1"/>
  <c r="N92" i="1"/>
  <c r="O95" i="1"/>
  <c r="N96" i="1"/>
  <c r="O99" i="1"/>
  <c r="N100" i="1"/>
  <c r="O103" i="1"/>
  <c r="N104" i="1"/>
  <c r="O107" i="1"/>
  <c r="N108" i="1"/>
  <c r="O111" i="1"/>
  <c r="N112" i="1"/>
  <c r="O115" i="1"/>
  <c r="N116" i="1"/>
  <c r="O119" i="1"/>
  <c r="N120" i="1"/>
  <c r="O125" i="1"/>
  <c r="O133" i="1"/>
  <c r="O141" i="1"/>
  <c r="O149" i="1"/>
  <c r="O157" i="1"/>
  <c r="O165" i="1"/>
  <c r="O68" i="1"/>
  <c r="O71" i="1"/>
  <c r="F72" i="1"/>
  <c r="O73" i="1"/>
  <c r="F74" i="1"/>
  <c r="O75" i="1"/>
  <c r="F76" i="1"/>
  <c r="O77" i="1"/>
  <c r="F78" i="1"/>
  <c r="O79" i="1"/>
  <c r="F80" i="1"/>
  <c r="O81" i="1"/>
  <c r="F82" i="1"/>
  <c r="G84" i="1"/>
  <c r="O67" i="1"/>
  <c r="N82" i="1"/>
  <c r="O84" i="1"/>
  <c r="G87" i="1"/>
  <c r="O89" i="1"/>
  <c r="N90" i="1"/>
  <c r="O93" i="1"/>
  <c r="N94" i="1"/>
  <c r="O97" i="1"/>
  <c r="N98" i="1"/>
  <c r="O101" i="1"/>
  <c r="N102" i="1"/>
  <c r="O105" i="1"/>
  <c r="N106" i="1"/>
  <c r="O109" i="1"/>
  <c r="N110" i="1"/>
  <c r="O113" i="1"/>
  <c r="N114" i="1"/>
  <c r="O117" i="1"/>
  <c r="N118" i="1"/>
  <c r="O121" i="1"/>
  <c r="O129" i="1"/>
  <c r="O137" i="1"/>
  <c r="O145" i="1"/>
  <c r="O153" i="1"/>
  <c r="O161" i="1"/>
  <c r="N85" i="1"/>
  <c r="N89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3" i="1"/>
  <c r="N124" i="1"/>
  <c r="O127" i="1"/>
  <c r="N128" i="1"/>
  <c r="O131" i="1"/>
  <c r="N132" i="1"/>
  <c r="N136" i="1"/>
  <c r="N140" i="1"/>
  <c r="N144" i="1"/>
  <c r="N148" i="1"/>
  <c r="N152" i="1"/>
  <c r="N156" i="1"/>
  <c r="N160" i="1"/>
  <c r="N164" i="1"/>
  <c r="N84" i="1"/>
  <c r="N88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O124" i="1"/>
  <c r="N125" i="1"/>
  <c r="O128" i="1"/>
  <c r="N129" i="1"/>
  <c r="O132" i="1"/>
  <c r="N133" i="1"/>
  <c r="O136" i="1"/>
  <c r="N137" i="1"/>
  <c r="O140" i="1"/>
  <c r="N141" i="1"/>
  <c r="O144" i="1"/>
  <c r="N145" i="1"/>
  <c r="O148" i="1"/>
  <c r="N149" i="1"/>
  <c r="O152" i="1"/>
  <c r="N153" i="1"/>
  <c r="O156" i="1"/>
  <c r="N157" i="1"/>
  <c r="O160" i="1"/>
  <c r="N161" i="1"/>
  <c r="O164" i="1"/>
  <c r="N165" i="1"/>
</calcChain>
</file>

<file path=xl/sharedStrings.xml><?xml version="1.0" encoding="utf-8"?>
<sst xmlns="http://schemas.openxmlformats.org/spreadsheetml/2006/main" count="29" uniqueCount="18">
  <si>
    <t>Risk Class</t>
  </si>
  <si>
    <t>AF Rate</t>
  </si>
  <si>
    <t>MAF Rate</t>
  </si>
  <si>
    <t>SPF Rate</t>
  </si>
  <si>
    <t>Comp. Rate*</t>
  </si>
  <si>
    <t>Payroll Deduction*</t>
  </si>
  <si>
    <t>SAW</t>
  </si>
  <si>
    <t>MAF NOC</t>
  </si>
  <si>
    <t>**</t>
  </si>
  <si>
    <t>*The Composite Rate and Payrol Deduction Columns assume an experience factor of 1.0000</t>
  </si>
  <si>
    <t>**The rates for these classes are per square foot of wallboard installed.</t>
  </si>
  <si>
    <t>AF stands for Accident Fund</t>
  </si>
  <si>
    <t>MAF stands for Medical Aid Fund</t>
  </si>
  <si>
    <t>SAW stands for the Stay At Work Program, which is funded through the Medical Aid Fund</t>
  </si>
  <si>
    <t>MAF NOC is the Medical Aid Fund rate excluding SAW</t>
  </si>
  <si>
    <t>SPF stands for Supplemental Pension Fund</t>
  </si>
  <si>
    <t>See WAC 296-17A for complete class descriptions [http://apps.leg.wa.gov/WAC/default.aspx?cite=296-17A]
 If you cannot find a description for your business, please call your account manager for help.</t>
  </si>
  <si>
    <t>2022 Hourly Rates by Risk Classification Code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</si>
</sst>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/>
    <xf numFmtId="165" fontId="1" fillId="0" borderId="0" xfId="1" applyNumberFormat="1" applyFont="1" applyFill="1" applyAlignment="1">
      <alignment horizontal="left"/>
    </xf>
    <xf numFmtId="164" fontId="1" fillId="0" borderId="0" xfId="1" applyNumberFormat="1" applyFont="1" applyFill="1"/>
    <xf numFmtId="164" fontId="3" fillId="0" borderId="0" xfId="1" applyNumberFormat="1" applyFont="1" applyFill="1"/>
    <xf numFmtId="165" fontId="1" fillId="0" borderId="0" xfId="1" applyNumberFormat="1" applyFont="1" applyFill="1"/>
    <xf numFmtId="49" fontId="1" fillId="0" borderId="1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/>
    <xf numFmtId="164" fontId="1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164" fontId="1" fillId="0" borderId="0" xfId="0" applyNumberFormat="1" applyFont="1" applyFill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164" fontId="1" fillId="0" borderId="0" xfId="1" applyNumberFormat="1" applyFont="1" applyFill="1" applyAlignment="1">
      <alignment horizontal="center"/>
    </xf>
    <xf numFmtId="49" fontId="1" fillId="0" borderId="0" xfId="1" applyNumberFormat="1" applyFont="1" applyFill="1" applyAlignment="1">
      <alignment horizontal="right" wrapText="1"/>
    </xf>
    <xf numFmtId="49" fontId="1" fillId="0" borderId="1" xfId="1" applyNumberFormat="1" applyFont="1" applyFill="1" applyBorder="1" applyAlignment="1">
      <alignment horizontal="right" wrapText="1"/>
    </xf>
    <xf numFmtId="49" fontId="3" fillId="0" borderId="0" xfId="1" applyNumberFormat="1" applyFont="1" applyFill="1" applyAlignment="1">
      <alignment horizontal="right" wrapText="1"/>
    </xf>
    <xf numFmtId="49" fontId="3" fillId="0" borderId="1" xfId="1" applyNumberFormat="1" applyFont="1" applyFill="1" applyBorder="1" applyAlignment="1">
      <alignment horizontal="right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4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9"/>
  <sheetViews>
    <sheetView tabSelected="1" zoomScaleNormal="100" workbookViewId="0">
      <selection activeCell="I162" sqref="I162"/>
    </sheetView>
  </sheetViews>
  <sheetFormatPr defaultColWidth="9.140625" defaultRowHeight="12.75" x14ac:dyDescent="0.2"/>
  <cols>
    <col min="1" max="1" width="9.7109375" style="2" customWidth="1"/>
    <col min="2" max="5" width="9.7109375" style="5" customWidth="1"/>
    <col min="6" max="6" width="11.85546875" style="6" customWidth="1"/>
    <col min="7" max="7" width="10.7109375" style="7" customWidth="1"/>
    <col min="8" max="8" width="1.7109375" style="1" customWidth="1"/>
    <col min="9" max="9" width="9.7109375" style="2" customWidth="1"/>
    <col min="10" max="13" width="9.7109375" style="5" customWidth="1"/>
    <col min="14" max="14" width="11.5703125" style="6" customWidth="1"/>
    <col min="15" max="15" width="11.42578125" style="7" customWidth="1"/>
    <col min="16" max="16" width="3.140625" style="14" bestFit="1" customWidth="1"/>
    <col min="17" max="17" width="9.7109375" style="1" bestFit="1" customWidth="1"/>
    <col min="18" max="16384" width="9.140625" style="1"/>
  </cols>
  <sheetData>
    <row r="1" spans="1:17" ht="25.5" customHeight="1" x14ac:dyDescent="0.3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</row>
    <row r="2" spans="1:17" ht="12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</row>
    <row r="3" spans="1:17" ht="12.75" customHeight="1" x14ac:dyDescent="0.2">
      <c r="P3" s="1"/>
    </row>
    <row r="4" spans="1:17" ht="12.75" customHeight="1" x14ac:dyDescent="0.2">
      <c r="A4" s="29" t="s">
        <v>0</v>
      </c>
      <c r="B4" s="21" t="s">
        <v>1</v>
      </c>
      <c r="C4" s="20" t="s">
        <v>2</v>
      </c>
      <c r="D4" s="20"/>
      <c r="E4" s="21" t="s">
        <v>3</v>
      </c>
      <c r="F4" s="23" t="s">
        <v>4</v>
      </c>
      <c r="G4" s="21" t="s">
        <v>5</v>
      </c>
      <c r="H4" s="31"/>
      <c r="I4" s="29" t="s">
        <v>0</v>
      </c>
      <c r="J4" s="21" t="s">
        <v>1</v>
      </c>
      <c r="K4" s="20" t="s">
        <v>2</v>
      </c>
      <c r="L4" s="20"/>
      <c r="M4" s="21" t="s">
        <v>3</v>
      </c>
      <c r="N4" s="23" t="s">
        <v>4</v>
      </c>
      <c r="O4" s="21" t="s">
        <v>5</v>
      </c>
      <c r="P4" s="1"/>
    </row>
    <row r="5" spans="1:17" ht="12.75" customHeight="1" thickBot="1" x14ac:dyDescent="0.25">
      <c r="A5" s="30"/>
      <c r="B5" s="22"/>
      <c r="C5" s="8" t="s">
        <v>6</v>
      </c>
      <c r="D5" s="9" t="s">
        <v>7</v>
      </c>
      <c r="E5" s="22"/>
      <c r="F5" s="24"/>
      <c r="G5" s="22"/>
      <c r="H5" s="31"/>
      <c r="I5" s="30"/>
      <c r="J5" s="22"/>
      <c r="K5" s="8" t="s">
        <v>6</v>
      </c>
      <c r="L5" s="9" t="s">
        <v>7</v>
      </c>
      <c r="M5" s="22"/>
      <c r="N5" s="24"/>
      <c r="O5" s="22"/>
      <c r="P5" s="1"/>
    </row>
    <row r="6" spans="1:17" ht="12.75" customHeight="1" thickTop="1" x14ac:dyDescent="0.2">
      <c r="B6" s="10"/>
      <c r="C6" s="10"/>
      <c r="D6" s="10"/>
      <c r="E6" s="10"/>
      <c r="F6" s="11"/>
      <c r="G6" s="12"/>
      <c r="H6" s="13"/>
      <c r="I6" s="1"/>
      <c r="J6" s="1"/>
      <c r="K6" s="1"/>
      <c r="L6" s="1"/>
      <c r="M6" s="1"/>
      <c r="N6" s="1"/>
      <c r="O6" s="1"/>
      <c r="P6" s="1"/>
    </row>
    <row r="7" spans="1:17" ht="12.75" customHeight="1" x14ac:dyDescent="0.2">
      <c r="A7" s="14">
        <v>101</v>
      </c>
      <c r="B7" s="10">
        <v>1.3687</v>
      </c>
      <c r="C7" s="10">
        <v>2.3400000000000001E-2</v>
      </c>
      <c r="D7" s="10">
        <v>0.53720000000000001</v>
      </c>
      <c r="E7" s="10">
        <v>0.15640000000000001</v>
      </c>
      <c r="F7" s="11">
        <f>+SUM(B7:E7)</f>
        <v>2.0857000000000001</v>
      </c>
      <c r="G7" s="12">
        <f>+SUM(C7:E7)/2</f>
        <v>0.35849999999999999</v>
      </c>
      <c r="I7" s="14">
        <v>1304</v>
      </c>
      <c r="J7" s="10">
        <v>2.46E-2</v>
      </c>
      <c r="K7" s="10">
        <v>4.0000000000000002E-4</v>
      </c>
      <c r="L7" s="10">
        <v>1.2500000000000001E-2</v>
      </c>
      <c r="M7" s="10">
        <v>0.15640000000000001</v>
      </c>
      <c r="N7" s="11">
        <f>+SUM(J7:M7)</f>
        <v>0.19390000000000002</v>
      </c>
      <c r="O7" s="12">
        <f>+SUM(K7:M7)/2</f>
        <v>8.4650000000000003E-2</v>
      </c>
      <c r="P7" s="1"/>
    </row>
    <row r="8" spans="1:17" ht="12.75" customHeight="1" x14ac:dyDescent="0.2">
      <c r="A8" s="14">
        <v>103</v>
      </c>
      <c r="B8" s="10">
        <v>1.5726</v>
      </c>
      <c r="C8" s="10">
        <v>2.6599999999999999E-2</v>
      </c>
      <c r="D8" s="10">
        <v>0.80859999999999999</v>
      </c>
      <c r="E8" s="10">
        <v>0.15640000000000001</v>
      </c>
      <c r="F8" s="11">
        <f t="shared" ref="F8:F71" si="0">+SUM(B8:E8)</f>
        <v>2.5642</v>
      </c>
      <c r="G8" s="12">
        <f t="shared" ref="G8:G71" si="1">+SUM(C8:E8)/2</f>
        <v>0.49579999999999996</v>
      </c>
      <c r="I8" s="14">
        <v>1305</v>
      </c>
      <c r="J8" s="10">
        <v>0.66930000000000001</v>
      </c>
      <c r="K8" s="10">
        <v>1.14E-2</v>
      </c>
      <c r="L8" s="10">
        <v>0.28160000000000002</v>
      </c>
      <c r="M8" s="10">
        <v>0.15640000000000001</v>
      </c>
      <c r="N8" s="11">
        <f t="shared" ref="N8:N71" si="2">+SUM(J8:M8)</f>
        <v>1.1187</v>
      </c>
      <c r="O8" s="12">
        <f t="shared" ref="O8:O71" si="3">+SUM(K8:M8)/2</f>
        <v>0.22470000000000001</v>
      </c>
      <c r="P8" s="1"/>
    </row>
    <row r="9" spans="1:17" ht="12.75" customHeight="1" x14ac:dyDescent="0.2">
      <c r="A9" s="14">
        <v>104</v>
      </c>
      <c r="B9" s="10">
        <v>1.2082999999999999</v>
      </c>
      <c r="C9" s="10">
        <v>2.07E-2</v>
      </c>
      <c r="D9" s="10">
        <v>0.45619999999999999</v>
      </c>
      <c r="E9" s="10">
        <v>0.15640000000000001</v>
      </c>
      <c r="F9" s="11">
        <f t="shared" si="0"/>
        <v>1.8415999999999999</v>
      </c>
      <c r="G9" s="12">
        <f t="shared" si="1"/>
        <v>0.31664999999999999</v>
      </c>
      <c r="I9" s="14">
        <v>1401</v>
      </c>
      <c r="J9" s="10">
        <v>0.31069999999999998</v>
      </c>
      <c r="K9" s="10">
        <v>5.1000000000000004E-3</v>
      </c>
      <c r="L9" s="10">
        <v>0.25769999999999998</v>
      </c>
      <c r="M9" s="10">
        <v>0.15640000000000001</v>
      </c>
      <c r="N9" s="11">
        <f t="shared" si="2"/>
        <v>0.72989999999999988</v>
      </c>
      <c r="O9" s="12">
        <f t="shared" si="3"/>
        <v>0.20960000000000001</v>
      </c>
      <c r="P9" s="1"/>
      <c r="Q9" s="15"/>
    </row>
    <row r="10" spans="1:17" ht="12.75" customHeight="1" x14ac:dyDescent="0.2">
      <c r="A10" s="14">
        <v>105</v>
      </c>
      <c r="B10" s="10">
        <v>1.2229000000000001</v>
      </c>
      <c r="C10" s="10">
        <v>2.06E-2</v>
      </c>
      <c r="D10" s="10">
        <v>0.7</v>
      </c>
      <c r="E10" s="10">
        <v>0.15640000000000001</v>
      </c>
      <c r="F10" s="11">
        <f t="shared" si="0"/>
        <v>2.0998999999999999</v>
      </c>
      <c r="G10" s="12">
        <f t="shared" si="1"/>
        <v>0.43849999999999995</v>
      </c>
      <c r="I10" s="14">
        <v>1404</v>
      </c>
      <c r="J10" s="10">
        <v>0.87729999999999997</v>
      </c>
      <c r="K10" s="10">
        <v>1.47E-2</v>
      </c>
      <c r="L10" s="10">
        <v>0.51</v>
      </c>
      <c r="M10" s="10">
        <v>0.15640000000000001</v>
      </c>
      <c r="N10" s="11">
        <f t="shared" si="2"/>
        <v>1.5584000000000002</v>
      </c>
      <c r="O10" s="12">
        <f t="shared" si="3"/>
        <v>0.34055000000000002</v>
      </c>
      <c r="P10" s="1"/>
    </row>
    <row r="11" spans="1:17" ht="12.75" customHeight="1" x14ac:dyDescent="0.2">
      <c r="A11" s="14">
        <v>106</v>
      </c>
      <c r="B11" s="10">
        <v>2.5426000000000002</v>
      </c>
      <c r="C11" s="10">
        <v>4.2500000000000003E-2</v>
      </c>
      <c r="D11" s="10">
        <v>1.6375999999999999</v>
      </c>
      <c r="E11" s="10">
        <v>0.15640000000000001</v>
      </c>
      <c r="F11" s="11">
        <f t="shared" si="0"/>
        <v>4.3790999999999993</v>
      </c>
      <c r="G11" s="12">
        <f t="shared" si="1"/>
        <v>0.91825000000000001</v>
      </c>
      <c r="I11" s="14">
        <v>1405</v>
      </c>
      <c r="J11" s="10">
        <v>0.86050000000000004</v>
      </c>
      <c r="K11" s="10">
        <v>1.4500000000000001E-2</v>
      </c>
      <c r="L11" s="10">
        <v>0.45760000000000001</v>
      </c>
      <c r="M11" s="10">
        <v>0.15640000000000001</v>
      </c>
      <c r="N11" s="11">
        <f t="shared" si="2"/>
        <v>1.4890000000000001</v>
      </c>
      <c r="O11" s="12">
        <f t="shared" si="3"/>
        <v>0.31425000000000003</v>
      </c>
      <c r="P11" s="1"/>
    </row>
    <row r="12" spans="1:17" ht="12.75" customHeight="1" x14ac:dyDescent="0.2">
      <c r="A12" s="14">
        <v>107</v>
      </c>
      <c r="B12" s="10">
        <v>1.2606999999999999</v>
      </c>
      <c r="C12" s="10">
        <v>2.1600000000000001E-2</v>
      </c>
      <c r="D12" s="10">
        <v>0.49249999999999999</v>
      </c>
      <c r="E12" s="10">
        <v>0.15640000000000001</v>
      </c>
      <c r="F12" s="11">
        <f t="shared" si="0"/>
        <v>1.9312</v>
      </c>
      <c r="G12" s="12">
        <f t="shared" si="1"/>
        <v>0.33524999999999999</v>
      </c>
      <c r="I12" s="14">
        <v>1407</v>
      </c>
      <c r="J12" s="10">
        <v>0.79930000000000001</v>
      </c>
      <c r="K12" s="10">
        <v>1.35E-2</v>
      </c>
      <c r="L12" s="10">
        <v>0.42080000000000001</v>
      </c>
      <c r="M12" s="10">
        <v>0.15640000000000001</v>
      </c>
      <c r="N12" s="11">
        <f t="shared" si="2"/>
        <v>1.3900000000000001</v>
      </c>
      <c r="O12" s="12">
        <f t="shared" si="3"/>
        <v>0.29535</v>
      </c>
      <c r="P12" s="1"/>
    </row>
    <row r="13" spans="1:17" ht="12.75" customHeight="1" x14ac:dyDescent="0.2">
      <c r="A13" s="14">
        <v>108</v>
      </c>
      <c r="B13" s="10">
        <v>1.2082999999999999</v>
      </c>
      <c r="C13" s="10">
        <v>2.07E-2</v>
      </c>
      <c r="D13" s="10">
        <v>0.45619999999999999</v>
      </c>
      <c r="E13" s="10">
        <v>0.15640000000000001</v>
      </c>
      <c r="F13" s="11">
        <f t="shared" si="0"/>
        <v>1.8415999999999999</v>
      </c>
      <c r="G13" s="12">
        <f t="shared" si="1"/>
        <v>0.31664999999999999</v>
      </c>
      <c r="I13" s="14">
        <v>1501</v>
      </c>
      <c r="J13" s="10">
        <v>1.1437999999999999</v>
      </c>
      <c r="K13" s="10">
        <v>1.95E-2</v>
      </c>
      <c r="L13" s="10">
        <v>0.47910000000000003</v>
      </c>
      <c r="M13" s="10">
        <v>0.15640000000000001</v>
      </c>
      <c r="N13" s="11">
        <f t="shared" si="2"/>
        <v>1.7988000000000002</v>
      </c>
      <c r="O13" s="12">
        <f t="shared" si="3"/>
        <v>0.32750000000000001</v>
      </c>
      <c r="P13" s="1"/>
    </row>
    <row r="14" spans="1:17" ht="12.75" customHeight="1" x14ac:dyDescent="0.2">
      <c r="A14" s="14">
        <v>112</v>
      </c>
      <c r="B14" s="10">
        <v>0.9012</v>
      </c>
      <c r="C14" s="10">
        <v>1.5299999999999999E-2</v>
      </c>
      <c r="D14" s="10">
        <v>0.43959999999999999</v>
      </c>
      <c r="E14" s="10">
        <v>0.15640000000000001</v>
      </c>
      <c r="F14" s="11">
        <f t="shared" si="0"/>
        <v>1.5125000000000002</v>
      </c>
      <c r="G14" s="12">
        <f t="shared" si="1"/>
        <v>0.30564999999999998</v>
      </c>
      <c r="I14" s="14">
        <v>1507</v>
      </c>
      <c r="J14" s="10">
        <v>0.57599999999999996</v>
      </c>
      <c r="K14" s="10">
        <v>9.7000000000000003E-3</v>
      </c>
      <c r="L14" s="10">
        <v>0.3296</v>
      </c>
      <c r="M14" s="10">
        <v>0.15640000000000001</v>
      </c>
      <c r="N14" s="11">
        <f t="shared" si="2"/>
        <v>1.0717000000000001</v>
      </c>
      <c r="O14" s="12">
        <f t="shared" si="3"/>
        <v>0.24785000000000001</v>
      </c>
      <c r="P14" s="1"/>
    </row>
    <row r="15" spans="1:17" ht="12.75" customHeight="1" x14ac:dyDescent="0.2">
      <c r="A15" s="14">
        <v>201</v>
      </c>
      <c r="B15" s="10">
        <v>3.0533000000000001</v>
      </c>
      <c r="C15" s="10">
        <v>5.2600000000000001E-2</v>
      </c>
      <c r="D15" s="10">
        <v>0.98780000000000001</v>
      </c>
      <c r="E15" s="10">
        <v>0.15640000000000001</v>
      </c>
      <c r="F15" s="11">
        <f t="shared" si="0"/>
        <v>4.2500999999999998</v>
      </c>
      <c r="G15" s="12">
        <f t="shared" si="1"/>
        <v>0.59840000000000004</v>
      </c>
      <c r="I15" s="14">
        <v>1701</v>
      </c>
      <c r="J15" s="10">
        <v>1.0681</v>
      </c>
      <c r="K15" s="10">
        <v>1.8200000000000001E-2</v>
      </c>
      <c r="L15" s="10">
        <v>0.47260000000000002</v>
      </c>
      <c r="M15" s="10">
        <v>0.15640000000000001</v>
      </c>
      <c r="N15" s="11">
        <f t="shared" si="2"/>
        <v>1.7153</v>
      </c>
      <c r="O15" s="12">
        <f t="shared" si="3"/>
        <v>0.3236</v>
      </c>
      <c r="P15" s="1"/>
    </row>
    <row r="16" spans="1:17" ht="12.75" customHeight="1" x14ac:dyDescent="0.2">
      <c r="A16" s="14">
        <v>202</v>
      </c>
      <c r="B16" s="10">
        <v>2.698</v>
      </c>
      <c r="C16" s="10">
        <v>4.6399999999999997E-2</v>
      </c>
      <c r="D16" s="10">
        <v>0.92979999999999996</v>
      </c>
      <c r="E16" s="10">
        <v>0.15640000000000001</v>
      </c>
      <c r="F16" s="11">
        <f t="shared" si="0"/>
        <v>3.8306</v>
      </c>
      <c r="G16" s="12">
        <f t="shared" si="1"/>
        <v>0.56630000000000003</v>
      </c>
      <c r="I16" s="14">
        <v>1702</v>
      </c>
      <c r="J16" s="10">
        <v>2.0528</v>
      </c>
      <c r="K16" s="10">
        <v>3.56E-2</v>
      </c>
      <c r="L16" s="10">
        <v>0.54290000000000005</v>
      </c>
      <c r="M16" s="10">
        <v>0.15640000000000001</v>
      </c>
      <c r="N16" s="11">
        <f t="shared" si="2"/>
        <v>2.7877000000000001</v>
      </c>
      <c r="O16" s="12">
        <f t="shared" si="3"/>
        <v>0.36745</v>
      </c>
      <c r="P16" s="1"/>
    </row>
    <row r="17" spans="1:16" ht="12.75" customHeight="1" x14ac:dyDescent="0.2">
      <c r="A17" s="14">
        <v>210</v>
      </c>
      <c r="B17" s="10">
        <v>1.1762999999999999</v>
      </c>
      <c r="C17" s="10">
        <v>2.01E-2</v>
      </c>
      <c r="D17" s="10">
        <v>0.4728</v>
      </c>
      <c r="E17" s="10">
        <v>0.15640000000000001</v>
      </c>
      <c r="F17" s="11">
        <f t="shared" si="0"/>
        <v>1.8256000000000001</v>
      </c>
      <c r="G17" s="12">
        <f t="shared" si="1"/>
        <v>0.32464999999999999</v>
      </c>
      <c r="I17" s="14">
        <v>1703</v>
      </c>
      <c r="J17" s="10">
        <v>1.2774000000000001</v>
      </c>
      <c r="K17" s="10">
        <v>2.1999999999999999E-2</v>
      </c>
      <c r="L17" s="10">
        <v>0.43330000000000002</v>
      </c>
      <c r="M17" s="10">
        <v>0.15640000000000001</v>
      </c>
      <c r="N17" s="11">
        <f t="shared" si="2"/>
        <v>1.8891000000000002</v>
      </c>
      <c r="O17" s="12">
        <f t="shared" si="3"/>
        <v>0.30585000000000001</v>
      </c>
      <c r="P17" s="1"/>
    </row>
    <row r="18" spans="1:16" ht="12.75" customHeight="1" x14ac:dyDescent="0.2">
      <c r="A18" s="14">
        <v>212</v>
      </c>
      <c r="B18" s="10">
        <v>1.0528999999999999</v>
      </c>
      <c r="C18" s="10">
        <v>1.7899999999999999E-2</v>
      </c>
      <c r="D18" s="10">
        <v>0.49569999999999997</v>
      </c>
      <c r="E18" s="10">
        <v>0.15640000000000001</v>
      </c>
      <c r="F18" s="11">
        <f t="shared" si="0"/>
        <v>1.7229000000000001</v>
      </c>
      <c r="G18" s="12">
        <f t="shared" si="1"/>
        <v>0.33499999999999996</v>
      </c>
      <c r="I18" s="14">
        <v>1704</v>
      </c>
      <c r="J18" s="10">
        <v>1.0681</v>
      </c>
      <c r="K18" s="10">
        <v>1.8200000000000001E-2</v>
      </c>
      <c r="L18" s="10">
        <v>0.47260000000000002</v>
      </c>
      <c r="M18" s="10">
        <v>0.15640000000000001</v>
      </c>
      <c r="N18" s="11">
        <f t="shared" si="2"/>
        <v>1.7153</v>
      </c>
      <c r="O18" s="12">
        <f t="shared" si="3"/>
        <v>0.3236</v>
      </c>
      <c r="P18" s="1"/>
    </row>
    <row r="19" spans="1:16" ht="12.75" customHeight="1" x14ac:dyDescent="0.2">
      <c r="A19" s="14">
        <v>214</v>
      </c>
      <c r="B19" s="10">
        <v>2.3037000000000001</v>
      </c>
      <c r="C19" s="10">
        <v>3.9600000000000003E-2</v>
      </c>
      <c r="D19" s="10">
        <v>0.76529999999999998</v>
      </c>
      <c r="E19" s="10">
        <v>0.15640000000000001</v>
      </c>
      <c r="F19" s="11">
        <f t="shared" si="0"/>
        <v>3.2650000000000001</v>
      </c>
      <c r="G19" s="12">
        <f t="shared" si="1"/>
        <v>0.48064999999999997</v>
      </c>
      <c r="I19" s="14">
        <v>1801</v>
      </c>
      <c r="J19" s="10">
        <v>0.65490000000000004</v>
      </c>
      <c r="K19" s="10">
        <v>1.12E-2</v>
      </c>
      <c r="L19" s="10">
        <v>0.252</v>
      </c>
      <c r="M19" s="10">
        <v>0.15640000000000001</v>
      </c>
      <c r="N19" s="11">
        <f t="shared" si="2"/>
        <v>1.0745</v>
      </c>
      <c r="O19" s="12">
        <f t="shared" si="3"/>
        <v>0.20979999999999999</v>
      </c>
      <c r="P19" s="1"/>
    </row>
    <row r="20" spans="1:16" ht="12.75" customHeight="1" x14ac:dyDescent="0.2">
      <c r="A20" s="14">
        <v>217</v>
      </c>
      <c r="B20" s="10">
        <v>1.4241999999999999</v>
      </c>
      <c r="C20" s="10">
        <v>2.4299999999999999E-2</v>
      </c>
      <c r="D20" s="10">
        <v>0.62519999999999998</v>
      </c>
      <c r="E20" s="10">
        <v>0.15640000000000001</v>
      </c>
      <c r="F20" s="11">
        <f t="shared" si="0"/>
        <v>2.2300999999999997</v>
      </c>
      <c r="G20" s="12">
        <f t="shared" si="1"/>
        <v>0.40294999999999997</v>
      </c>
      <c r="I20" s="14">
        <v>1802</v>
      </c>
      <c r="J20" s="10">
        <v>1.0478000000000001</v>
      </c>
      <c r="K20" s="10">
        <v>1.7899999999999999E-2</v>
      </c>
      <c r="L20" s="10">
        <v>0.4032</v>
      </c>
      <c r="M20" s="10">
        <v>0.15640000000000001</v>
      </c>
      <c r="N20" s="11">
        <f t="shared" si="2"/>
        <v>1.6253000000000002</v>
      </c>
      <c r="O20" s="12">
        <f t="shared" si="3"/>
        <v>0.28875000000000001</v>
      </c>
      <c r="P20" s="1"/>
    </row>
    <row r="21" spans="1:16" ht="12.75" customHeight="1" x14ac:dyDescent="0.2">
      <c r="A21" s="14">
        <v>219</v>
      </c>
      <c r="B21" s="10">
        <v>1.0152000000000001</v>
      </c>
      <c r="C21" s="10">
        <v>1.7299999999999999E-2</v>
      </c>
      <c r="D21" s="10">
        <v>0.41510000000000002</v>
      </c>
      <c r="E21" s="10">
        <v>0.15640000000000001</v>
      </c>
      <c r="F21" s="11">
        <f t="shared" si="0"/>
        <v>1.6040000000000003</v>
      </c>
      <c r="G21" s="12">
        <f t="shared" si="1"/>
        <v>0.2944</v>
      </c>
      <c r="I21" s="14">
        <v>2002</v>
      </c>
      <c r="J21" s="10">
        <v>0.94989999999999997</v>
      </c>
      <c r="K21" s="10">
        <v>1.6E-2</v>
      </c>
      <c r="L21" s="10">
        <v>0.50329999999999997</v>
      </c>
      <c r="M21" s="10">
        <v>0.15640000000000001</v>
      </c>
      <c r="N21" s="11">
        <f t="shared" si="2"/>
        <v>1.6255999999999999</v>
      </c>
      <c r="O21" s="12">
        <f t="shared" si="3"/>
        <v>0.33784999999999998</v>
      </c>
      <c r="P21" s="1"/>
    </row>
    <row r="22" spans="1:16" ht="12.75" customHeight="1" x14ac:dyDescent="0.2">
      <c r="A22" s="14">
        <v>301</v>
      </c>
      <c r="B22" s="10">
        <v>1.0640000000000001</v>
      </c>
      <c r="C22" s="10">
        <v>1.7899999999999999E-2</v>
      </c>
      <c r="D22" s="10">
        <v>0.62270000000000003</v>
      </c>
      <c r="E22" s="10">
        <v>0.15640000000000001</v>
      </c>
      <c r="F22" s="11">
        <f t="shared" si="0"/>
        <v>1.8610000000000002</v>
      </c>
      <c r="G22" s="12">
        <f t="shared" si="1"/>
        <v>0.39850000000000002</v>
      </c>
      <c r="I22" s="14">
        <v>2004</v>
      </c>
      <c r="J22" s="10">
        <v>0.65600000000000003</v>
      </c>
      <c r="K22" s="10">
        <v>1.0999999999999999E-2</v>
      </c>
      <c r="L22" s="10">
        <v>0.40910000000000002</v>
      </c>
      <c r="M22" s="10">
        <v>0.15640000000000001</v>
      </c>
      <c r="N22" s="11">
        <f t="shared" si="2"/>
        <v>1.2325000000000002</v>
      </c>
      <c r="O22" s="12">
        <f t="shared" si="3"/>
        <v>0.28825000000000001</v>
      </c>
      <c r="P22" s="1"/>
    </row>
    <row r="23" spans="1:16" ht="12.75" customHeight="1" x14ac:dyDescent="0.2">
      <c r="A23" s="14">
        <v>302</v>
      </c>
      <c r="B23" s="10">
        <v>2.9266999999999999</v>
      </c>
      <c r="C23" s="10">
        <v>5.0299999999999997E-2</v>
      </c>
      <c r="D23" s="10">
        <v>0.98970000000000002</v>
      </c>
      <c r="E23" s="10">
        <v>0.15640000000000001</v>
      </c>
      <c r="F23" s="11">
        <f t="shared" si="0"/>
        <v>4.1231</v>
      </c>
      <c r="G23" s="12">
        <f t="shared" si="1"/>
        <v>0.59820000000000007</v>
      </c>
      <c r="I23" s="14">
        <v>2007</v>
      </c>
      <c r="J23" s="10">
        <v>0.85750000000000004</v>
      </c>
      <c r="K23" s="10">
        <v>1.44E-2</v>
      </c>
      <c r="L23" s="10">
        <v>0.49340000000000001</v>
      </c>
      <c r="M23" s="10">
        <v>0.15640000000000001</v>
      </c>
      <c r="N23" s="11">
        <f t="shared" si="2"/>
        <v>1.5217000000000001</v>
      </c>
      <c r="O23" s="12">
        <f t="shared" si="3"/>
        <v>0.33210000000000001</v>
      </c>
      <c r="P23" s="1"/>
    </row>
    <row r="24" spans="1:16" ht="12.75" customHeight="1" x14ac:dyDescent="0.2">
      <c r="A24" s="14">
        <v>303</v>
      </c>
      <c r="B24" s="10">
        <v>2.3403999999999998</v>
      </c>
      <c r="C24" s="10">
        <v>3.9899999999999998E-2</v>
      </c>
      <c r="D24" s="10">
        <v>0.98599999999999999</v>
      </c>
      <c r="E24" s="10">
        <v>0.15640000000000001</v>
      </c>
      <c r="F24" s="11">
        <f t="shared" si="0"/>
        <v>3.5226999999999999</v>
      </c>
      <c r="G24" s="12">
        <f t="shared" si="1"/>
        <v>0.59115000000000006</v>
      </c>
      <c r="I24" s="14">
        <v>2008</v>
      </c>
      <c r="J24" s="10">
        <v>0.4153</v>
      </c>
      <c r="K24" s="10">
        <v>6.8999999999999999E-3</v>
      </c>
      <c r="L24" s="10">
        <v>0.2828</v>
      </c>
      <c r="M24" s="10">
        <v>0.15640000000000001</v>
      </c>
      <c r="N24" s="11">
        <f t="shared" si="2"/>
        <v>0.86140000000000005</v>
      </c>
      <c r="O24" s="12">
        <f t="shared" si="3"/>
        <v>0.22305000000000003</v>
      </c>
      <c r="P24" s="1"/>
    </row>
    <row r="25" spans="1:16" ht="12.75" customHeight="1" x14ac:dyDescent="0.2">
      <c r="A25" s="14">
        <v>306</v>
      </c>
      <c r="B25" s="10">
        <v>0.96609999999999996</v>
      </c>
      <c r="C25" s="10">
        <v>1.6500000000000001E-2</v>
      </c>
      <c r="D25" s="10">
        <v>0.4163</v>
      </c>
      <c r="E25" s="10">
        <v>0.15640000000000001</v>
      </c>
      <c r="F25" s="11">
        <f t="shared" si="0"/>
        <v>1.5552999999999999</v>
      </c>
      <c r="G25" s="12">
        <f t="shared" si="1"/>
        <v>0.29460000000000003</v>
      </c>
      <c r="I25" s="14">
        <v>2009</v>
      </c>
      <c r="J25" s="10">
        <v>0.42699999999999999</v>
      </c>
      <c r="K25" s="10">
        <v>7.1000000000000004E-3</v>
      </c>
      <c r="L25" s="10">
        <v>0.30649999999999999</v>
      </c>
      <c r="M25" s="10">
        <v>0.15640000000000001</v>
      </c>
      <c r="N25" s="11">
        <f t="shared" si="2"/>
        <v>0.89699999999999991</v>
      </c>
      <c r="O25" s="12">
        <f t="shared" si="3"/>
        <v>0.23499999999999999</v>
      </c>
      <c r="P25" s="1"/>
    </row>
    <row r="26" spans="1:16" ht="12.75" customHeight="1" x14ac:dyDescent="0.2">
      <c r="A26" s="14">
        <v>307</v>
      </c>
      <c r="B26" s="10">
        <v>1.0331999999999999</v>
      </c>
      <c r="C26" s="10">
        <v>1.7500000000000002E-2</v>
      </c>
      <c r="D26" s="10">
        <v>0.49730000000000002</v>
      </c>
      <c r="E26" s="10">
        <v>0.15640000000000001</v>
      </c>
      <c r="F26" s="11">
        <f t="shared" si="0"/>
        <v>1.7044000000000001</v>
      </c>
      <c r="G26" s="12">
        <f t="shared" si="1"/>
        <v>0.33560000000000001</v>
      </c>
      <c r="I26" s="14">
        <v>2101</v>
      </c>
      <c r="J26" s="10">
        <v>0.71409999999999996</v>
      </c>
      <c r="K26" s="10">
        <v>1.1900000000000001E-2</v>
      </c>
      <c r="L26" s="10">
        <v>0.47539999999999999</v>
      </c>
      <c r="M26" s="10">
        <v>0.15640000000000001</v>
      </c>
      <c r="N26" s="11">
        <f t="shared" si="2"/>
        <v>1.3578000000000001</v>
      </c>
      <c r="O26" s="12">
        <f t="shared" si="3"/>
        <v>0.32185000000000002</v>
      </c>
      <c r="P26" s="1"/>
    </row>
    <row r="27" spans="1:16" ht="12.75" customHeight="1" x14ac:dyDescent="0.2">
      <c r="A27" s="14">
        <v>308</v>
      </c>
      <c r="B27" s="10">
        <v>0.63849999999999996</v>
      </c>
      <c r="C27" s="10">
        <v>1.06E-2</v>
      </c>
      <c r="D27" s="10">
        <v>0.43890000000000001</v>
      </c>
      <c r="E27" s="10">
        <v>0.15640000000000001</v>
      </c>
      <c r="F27" s="11">
        <f t="shared" si="0"/>
        <v>1.2444000000000002</v>
      </c>
      <c r="G27" s="12">
        <f t="shared" si="1"/>
        <v>0.30295</v>
      </c>
      <c r="I27" s="14">
        <v>2102</v>
      </c>
      <c r="J27" s="10">
        <v>0.82110000000000005</v>
      </c>
      <c r="K27" s="10">
        <v>1.38E-2</v>
      </c>
      <c r="L27" s="10">
        <v>0.47210000000000002</v>
      </c>
      <c r="M27" s="10">
        <v>0.15640000000000001</v>
      </c>
      <c r="N27" s="11">
        <f t="shared" si="2"/>
        <v>1.4634000000000003</v>
      </c>
      <c r="O27" s="12">
        <f t="shared" si="3"/>
        <v>0.32114999999999999</v>
      </c>
      <c r="P27" s="1"/>
    </row>
    <row r="28" spans="1:16" ht="12.75" customHeight="1" x14ac:dyDescent="0.2">
      <c r="A28" s="14">
        <v>403</v>
      </c>
      <c r="B28" s="10">
        <v>2.1251000000000002</v>
      </c>
      <c r="C28" s="10">
        <v>3.6200000000000003E-2</v>
      </c>
      <c r="D28" s="10">
        <v>0.95760000000000001</v>
      </c>
      <c r="E28" s="10">
        <v>0.15640000000000001</v>
      </c>
      <c r="F28" s="11">
        <f t="shared" si="0"/>
        <v>3.2753000000000001</v>
      </c>
      <c r="G28" s="12">
        <f t="shared" si="1"/>
        <v>0.57510000000000006</v>
      </c>
      <c r="I28" s="14">
        <v>2103</v>
      </c>
      <c r="J28" s="10">
        <v>1.6012999999999999</v>
      </c>
      <c r="K28" s="10">
        <v>2.7099999999999999E-2</v>
      </c>
      <c r="L28" s="10">
        <v>0.79200000000000004</v>
      </c>
      <c r="M28" s="10">
        <v>0.15640000000000001</v>
      </c>
      <c r="N28" s="11">
        <f t="shared" si="2"/>
        <v>2.5768</v>
      </c>
      <c r="O28" s="12">
        <f t="shared" si="3"/>
        <v>0.48775000000000002</v>
      </c>
      <c r="P28" s="1"/>
    </row>
    <row r="29" spans="1:16" ht="12.75" customHeight="1" x14ac:dyDescent="0.2">
      <c r="A29" s="14">
        <v>502</v>
      </c>
      <c r="B29" s="10">
        <v>1.1778</v>
      </c>
      <c r="C29" s="10">
        <v>2.0199999999999999E-2</v>
      </c>
      <c r="D29" s="10">
        <v>0.4612</v>
      </c>
      <c r="E29" s="10">
        <v>0.15640000000000001</v>
      </c>
      <c r="F29" s="11">
        <f t="shared" si="0"/>
        <v>1.8156000000000001</v>
      </c>
      <c r="G29" s="12">
        <f t="shared" si="1"/>
        <v>0.31890000000000002</v>
      </c>
      <c r="I29" s="14">
        <v>2104</v>
      </c>
      <c r="J29" s="10">
        <v>0.39439999999999997</v>
      </c>
      <c r="K29" s="10">
        <v>6.4000000000000003E-3</v>
      </c>
      <c r="L29" s="10">
        <v>0.38740000000000002</v>
      </c>
      <c r="M29" s="10">
        <v>0.15640000000000001</v>
      </c>
      <c r="N29" s="11">
        <f t="shared" si="2"/>
        <v>0.9446</v>
      </c>
      <c r="O29" s="12">
        <f t="shared" si="3"/>
        <v>0.27510000000000001</v>
      </c>
      <c r="P29" s="1"/>
    </row>
    <row r="30" spans="1:16" ht="12.75" customHeight="1" x14ac:dyDescent="0.2">
      <c r="A30" s="14">
        <v>504</v>
      </c>
      <c r="B30" s="10">
        <v>2.4361000000000002</v>
      </c>
      <c r="C30" s="10">
        <v>4.1399999999999999E-2</v>
      </c>
      <c r="D30" s="10">
        <v>1.1459999999999999</v>
      </c>
      <c r="E30" s="10">
        <v>0.15640000000000001</v>
      </c>
      <c r="F30" s="11">
        <f t="shared" si="0"/>
        <v>3.7799</v>
      </c>
      <c r="G30" s="12">
        <f t="shared" si="1"/>
        <v>0.67190000000000005</v>
      </c>
      <c r="I30" s="14">
        <v>2105</v>
      </c>
      <c r="J30" s="10">
        <v>0.84519999999999995</v>
      </c>
      <c r="K30" s="10">
        <v>1.43E-2</v>
      </c>
      <c r="L30" s="10">
        <v>0.40610000000000002</v>
      </c>
      <c r="M30" s="10">
        <v>0.15640000000000001</v>
      </c>
      <c r="N30" s="11">
        <f t="shared" si="2"/>
        <v>1.4220000000000002</v>
      </c>
      <c r="O30" s="12">
        <f t="shared" si="3"/>
        <v>0.28839999999999999</v>
      </c>
      <c r="P30" s="1"/>
    </row>
    <row r="31" spans="1:16" ht="12.75" customHeight="1" x14ac:dyDescent="0.2">
      <c r="A31" s="14">
        <v>507</v>
      </c>
      <c r="B31" s="10">
        <v>3.552</v>
      </c>
      <c r="C31" s="10">
        <v>5.9900000000000002E-2</v>
      </c>
      <c r="D31" s="10">
        <v>1.9418</v>
      </c>
      <c r="E31" s="10">
        <v>0.15640000000000001</v>
      </c>
      <c r="F31" s="11">
        <f t="shared" si="0"/>
        <v>5.7100999999999997</v>
      </c>
      <c r="G31" s="12">
        <f t="shared" si="1"/>
        <v>1.0790500000000001</v>
      </c>
      <c r="I31" s="14">
        <v>2106</v>
      </c>
      <c r="J31" s="10">
        <v>0.69740000000000002</v>
      </c>
      <c r="K31" s="10">
        <v>1.17E-2</v>
      </c>
      <c r="L31" s="10">
        <v>0.40510000000000002</v>
      </c>
      <c r="M31" s="10">
        <v>0.15640000000000001</v>
      </c>
      <c r="N31" s="11">
        <f t="shared" si="2"/>
        <v>1.2706000000000002</v>
      </c>
      <c r="O31" s="12">
        <f t="shared" si="3"/>
        <v>0.28660000000000002</v>
      </c>
      <c r="P31" s="1"/>
    </row>
    <row r="32" spans="1:16" ht="12.75" customHeight="1" x14ac:dyDescent="0.2">
      <c r="A32" s="14">
        <v>508</v>
      </c>
      <c r="B32" s="10">
        <v>1.9482999999999999</v>
      </c>
      <c r="C32" s="10">
        <v>3.3599999999999998E-2</v>
      </c>
      <c r="D32" s="10">
        <v>0.59209999999999996</v>
      </c>
      <c r="E32" s="10">
        <v>0.15640000000000001</v>
      </c>
      <c r="F32" s="11">
        <f t="shared" si="0"/>
        <v>2.7303999999999999</v>
      </c>
      <c r="G32" s="12">
        <f t="shared" si="1"/>
        <v>0.39104999999999995</v>
      </c>
      <c r="I32" s="14">
        <v>2201</v>
      </c>
      <c r="J32" s="10">
        <v>0.38469999999999999</v>
      </c>
      <c r="K32" s="10">
        <v>6.4000000000000003E-3</v>
      </c>
      <c r="L32" s="10">
        <v>0.2828</v>
      </c>
      <c r="M32" s="10">
        <v>0.15640000000000001</v>
      </c>
      <c r="N32" s="11">
        <f t="shared" si="2"/>
        <v>0.83029999999999993</v>
      </c>
      <c r="O32" s="12">
        <f t="shared" si="3"/>
        <v>0.2228</v>
      </c>
      <c r="P32" s="1"/>
    </row>
    <row r="33" spans="1:16" ht="12.75" customHeight="1" x14ac:dyDescent="0.2">
      <c r="A33" s="14">
        <v>509</v>
      </c>
      <c r="B33" s="10">
        <v>1.3605</v>
      </c>
      <c r="C33" s="10">
        <v>2.35E-2</v>
      </c>
      <c r="D33" s="10">
        <v>0.38140000000000002</v>
      </c>
      <c r="E33" s="10">
        <v>0.15640000000000001</v>
      </c>
      <c r="F33" s="11">
        <f t="shared" si="0"/>
        <v>1.9218000000000002</v>
      </c>
      <c r="G33" s="12">
        <f t="shared" si="1"/>
        <v>0.28065000000000001</v>
      </c>
      <c r="I33" s="14">
        <v>2202</v>
      </c>
      <c r="J33" s="10">
        <v>0.82440000000000002</v>
      </c>
      <c r="K33" s="10">
        <v>1.3899999999999999E-2</v>
      </c>
      <c r="L33" s="10">
        <v>0.43740000000000001</v>
      </c>
      <c r="M33" s="10">
        <v>0.15640000000000001</v>
      </c>
      <c r="N33" s="11">
        <f t="shared" si="2"/>
        <v>1.4321000000000002</v>
      </c>
      <c r="O33" s="12">
        <f t="shared" si="3"/>
        <v>0.30385000000000001</v>
      </c>
      <c r="P33" s="1"/>
    </row>
    <row r="34" spans="1:16" ht="12.75" customHeight="1" x14ac:dyDescent="0.2">
      <c r="A34" s="14">
        <v>510</v>
      </c>
      <c r="B34" s="10">
        <v>2.8123999999999998</v>
      </c>
      <c r="C34" s="10">
        <v>4.7600000000000003E-2</v>
      </c>
      <c r="D34" s="10">
        <v>1.4515</v>
      </c>
      <c r="E34" s="10">
        <v>0.15640000000000001</v>
      </c>
      <c r="F34" s="11">
        <f t="shared" si="0"/>
        <v>4.4678999999999993</v>
      </c>
      <c r="G34" s="12">
        <f t="shared" si="1"/>
        <v>0.8277500000000001</v>
      </c>
      <c r="I34" s="14">
        <v>2203</v>
      </c>
      <c r="J34" s="10">
        <v>0.62849999999999995</v>
      </c>
      <c r="K34" s="10">
        <v>1.0500000000000001E-2</v>
      </c>
      <c r="L34" s="10">
        <v>0.43430000000000002</v>
      </c>
      <c r="M34" s="10">
        <v>0.15640000000000001</v>
      </c>
      <c r="N34" s="11">
        <f t="shared" si="2"/>
        <v>1.2297</v>
      </c>
      <c r="O34" s="12">
        <f t="shared" si="3"/>
        <v>0.30060000000000003</v>
      </c>
      <c r="P34" s="1"/>
    </row>
    <row r="35" spans="1:16" ht="12.75" customHeight="1" x14ac:dyDescent="0.2">
      <c r="A35" s="14">
        <v>511</v>
      </c>
      <c r="B35" s="10">
        <v>1.6717</v>
      </c>
      <c r="C35" s="10">
        <v>2.8500000000000001E-2</v>
      </c>
      <c r="D35" s="10">
        <v>0.73270000000000002</v>
      </c>
      <c r="E35" s="10">
        <v>0.15640000000000001</v>
      </c>
      <c r="F35" s="11">
        <f t="shared" si="0"/>
        <v>2.5893000000000002</v>
      </c>
      <c r="G35" s="12">
        <f t="shared" si="1"/>
        <v>0.45879999999999999</v>
      </c>
      <c r="I35" s="14">
        <v>2204</v>
      </c>
      <c r="J35" s="10">
        <v>0.38469999999999999</v>
      </c>
      <c r="K35" s="10">
        <v>6.4000000000000003E-3</v>
      </c>
      <c r="L35" s="10">
        <v>0.2828</v>
      </c>
      <c r="M35" s="10">
        <v>0.15640000000000001</v>
      </c>
      <c r="N35" s="11">
        <f t="shared" si="2"/>
        <v>0.83029999999999993</v>
      </c>
      <c r="O35" s="12">
        <f t="shared" si="3"/>
        <v>0.2228</v>
      </c>
      <c r="P35" s="1"/>
    </row>
    <row r="36" spans="1:16" ht="12.75" customHeight="1" x14ac:dyDescent="0.2">
      <c r="A36" s="14">
        <v>512</v>
      </c>
      <c r="B36" s="10">
        <v>1.4782</v>
      </c>
      <c r="C36" s="10">
        <v>2.5000000000000001E-2</v>
      </c>
      <c r="D36" s="10">
        <v>0.75119999999999998</v>
      </c>
      <c r="E36" s="10">
        <v>0.15640000000000001</v>
      </c>
      <c r="F36" s="11">
        <f t="shared" si="0"/>
        <v>2.4108000000000001</v>
      </c>
      <c r="G36" s="12">
        <f t="shared" si="1"/>
        <v>0.46629999999999999</v>
      </c>
      <c r="I36" s="14">
        <v>2401</v>
      </c>
      <c r="J36" s="10">
        <v>0.63870000000000005</v>
      </c>
      <c r="K36" s="10">
        <v>1.09E-2</v>
      </c>
      <c r="L36" s="10">
        <v>0.2772</v>
      </c>
      <c r="M36" s="10">
        <v>0.15640000000000001</v>
      </c>
      <c r="N36" s="11">
        <f t="shared" si="2"/>
        <v>1.0832000000000002</v>
      </c>
      <c r="O36" s="12">
        <f t="shared" si="3"/>
        <v>0.22225</v>
      </c>
      <c r="P36" s="1"/>
    </row>
    <row r="37" spans="1:16" ht="12.75" customHeight="1" x14ac:dyDescent="0.2">
      <c r="A37" s="14">
        <v>513</v>
      </c>
      <c r="B37" s="10">
        <v>1.1138999999999999</v>
      </c>
      <c r="C37" s="10">
        <v>1.9E-2</v>
      </c>
      <c r="D37" s="10">
        <v>0.49559999999999998</v>
      </c>
      <c r="E37" s="10">
        <v>0.15640000000000001</v>
      </c>
      <c r="F37" s="11">
        <f t="shared" si="0"/>
        <v>1.7848999999999999</v>
      </c>
      <c r="G37" s="12">
        <f t="shared" si="1"/>
        <v>0.33549999999999996</v>
      </c>
      <c r="I37" s="14">
        <v>2903</v>
      </c>
      <c r="J37" s="10">
        <v>0.75049999999999994</v>
      </c>
      <c r="K37" s="10">
        <v>1.24E-2</v>
      </c>
      <c r="L37" s="10">
        <v>0.54849999999999999</v>
      </c>
      <c r="M37" s="10">
        <v>0.15640000000000001</v>
      </c>
      <c r="N37" s="11">
        <f t="shared" si="2"/>
        <v>1.4678</v>
      </c>
      <c r="O37" s="12">
        <f t="shared" si="3"/>
        <v>0.35864999999999997</v>
      </c>
      <c r="P37" s="1"/>
    </row>
    <row r="38" spans="1:16" ht="12.75" customHeight="1" x14ac:dyDescent="0.2">
      <c r="A38" s="14">
        <v>514</v>
      </c>
      <c r="B38" s="10">
        <v>1.4276</v>
      </c>
      <c r="C38" s="10">
        <v>2.41E-2</v>
      </c>
      <c r="D38" s="10">
        <v>0.77170000000000005</v>
      </c>
      <c r="E38" s="10">
        <v>0.15640000000000001</v>
      </c>
      <c r="F38" s="11">
        <f t="shared" si="0"/>
        <v>2.3797999999999999</v>
      </c>
      <c r="G38" s="12">
        <f t="shared" si="1"/>
        <v>0.47610000000000002</v>
      </c>
      <c r="I38" s="14">
        <v>2904</v>
      </c>
      <c r="J38" s="10">
        <v>0.99719999999999998</v>
      </c>
      <c r="K38" s="10">
        <v>1.6899999999999998E-2</v>
      </c>
      <c r="L38" s="10">
        <v>0.47239999999999999</v>
      </c>
      <c r="M38" s="10">
        <v>0.15640000000000001</v>
      </c>
      <c r="N38" s="11">
        <f t="shared" si="2"/>
        <v>1.6429</v>
      </c>
      <c r="O38" s="12">
        <f t="shared" si="3"/>
        <v>0.32284999999999997</v>
      </c>
      <c r="P38" s="1"/>
    </row>
    <row r="39" spans="1:16" ht="12.75" customHeight="1" x14ac:dyDescent="0.2">
      <c r="A39" s="14">
        <v>516</v>
      </c>
      <c r="B39" s="10">
        <v>1.8299000000000001</v>
      </c>
      <c r="C39" s="10">
        <v>3.1099999999999999E-2</v>
      </c>
      <c r="D39" s="10">
        <v>0.83830000000000005</v>
      </c>
      <c r="E39" s="10">
        <v>0.15640000000000001</v>
      </c>
      <c r="F39" s="11">
        <f t="shared" si="0"/>
        <v>2.8557000000000001</v>
      </c>
      <c r="G39" s="12">
        <f t="shared" si="1"/>
        <v>0.51290000000000002</v>
      </c>
      <c r="I39" s="14">
        <v>2905</v>
      </c>
      <c r="J39" s="10">
        <v>0.60499999999999998</v>
      </c>
      <c r="K39" s="10">
        <v>1.01E-2</v>
      </c>
      <c r="L39" s="10">
        <v>0.39529999999999998</v>
      </c>
      <c r="M39" s="10">
        <v>0.15640000000000001</v>
      </c>
      <c r="N39" s="11">
        <f t="shared" si="2"/>
        <v>1.1668000000000001</v>
      </c>
      <c r="O39" s="12">
        <f t="shared" si="3"/>
        <v>0.28089999999999998</v>
      </c>
      <c r="P39" s="1"/>
    </row>
    <row r="40" spans="1:16" ht="12.75" customHeight="1" x14ac:dyDescent="0.2">
      <c r="A40" s="14">
        <v>517</v>
      </c>
      <c r="B40" s="10">
        <v>2.2504</v>
      </c>
      <c r="C40" s="10">
        <v>3.8399999999999997E-2</v>
      </c>
      <c r="D40" s="10">
        <v>0.9738</v>
      </c>
      <c r="E40" s="10">
        <v>0.15640000000000001</v>
      </c>
      <c r="F40" s="11">
        <f t="shared" si="0"/>
        <v>3.419</v>
      </c>
      <c r="G40" s="12">
        <f t="shared" si="1"/>
        <v>0.58430000000000004</v>
      </c>
      <c r="I40" s="14">
        <v>2906</v>
      </c>
      <c r="J40" s="10">
        <v>0.65410000000000001</v>
      </c>
      <c r="K40" s="10">
        <v>1.09E-2</v>
      </c>
      <c r="L40" s="10">
        <v>0.46260000000000001</v>
      </c>
      <c r="M40" s="10">
        <v>0.15640000000000001</v>
      </c>
      <c r="N40" s="11">
        <f t="shared" si="2"/>
        <v>1.2840000000000003</v>
      </c>
      <c r="O40" s="12">
        <f t="shared" si="3"/>
        <v>0.31495000000000001</v>
      </c>
      <c r="P40" s="1"/>
    </row>
    <row r="41" spans="1:16" ht="12.75" customHeight="1" x14ac:dyDescent="0.2">
      <c r="A41" s="14">
        <v>518</v>
      </c>
      <c r="B41" s="10">
        <v>1.5866</v>
      </c>
      <c r="C41" s="10">
        <v>2.7199999999999998E-2</v>
      </c>
      <c r="D41" s="10">
        <v>0.61029999999999995</v>
      </c>
      <c r="E41" s="10">
        <v>0.15640000000000001</v>
      </c>
      <c r="F41" s="11">
        <f t="shared" si="0"/>
        <v>2.3805000000000001</v>
      </c>
      <c r="G41" s="12">
        <f t="shared" si="1"/>
        <v>0.39694999999999997</v>
      </c>
      <c r="I41" s="14">
        <v>2907</v>
      </c>
      <c r="J41" s="10">
        <v>0.52749999999999997</v>
      </c>
      <c r="K41" s="10">
        <v>8.8000000000000005E-3</v>
      </c>
      <c r="L41" s="10">
        <v>0.35699999999999998</v>
      </c>
      <c r="M41" s="10">
        <v>0.15640000000000001</v>
      </c>
      <c r="N41" s="11">
        <f t="shared" si="2"/>
        <v>1.0497000000000001</v>
      </c>
      <c r="O41" s="12">
        <f t="shared" si="3"/>
        <v>0.2611</v>
      </c>
      <c r="P41" s="1"/>
    </row>
    <row r="42" spans="1:16" ht="12.75" customHeight="1" x14ac:dyDescent="0.2">
      <c r="A42" s="14">
        <v>519</v>
      </c>
      <c r="B42" s="10">
        <v>1.8512</v>
      </c>
      <c r="C42" s="10">
        <v>3.1600000000000003E-2</v>
      </c>
      <c r="D42" s="10">
        <v>0.76919999999999999</v>
      </c>
      <c r="E42" s="10">
        <v>0.15640000000000001</v>
      </c>
      <c r="F42" s="11">
        <f t="shared" si="0"/>
        <v>2.8084000000000002</v>
      </c>
      <c r="G42" s="12">
        <f t="shared" si="1"/>
        <v>0.47859999999999997</v>
      </c>
      <c r="I42" s="14">
        <v>2908</v>
      </c>
      <c r="J42" s="10">
        <v>1.1101000000000001</v>
      </c>
      <c r="K42" s="10">
        <v>1.8499999999999999E-2</v>
      </c>
      <c r="L42" s="10">
        <v>0.73350000000000004</v>
      </c>
      <c r="M42" s="10">
        <v>0.15640000000000001</v>
      </c>
      <c r="N42" s="11">
        <f t="shared" si="2"/>
        <v>2.0185</v>
      </c>
      <c r="O42" s="12">
        <f t="shared" si="3"/>
        <v>0.45419999999999999</v>
      </c>
      <c r="P42" s="1"/>
    </row>
    <row r="43" spans="1:16" ht="12.75" customHeight="1" x14ac:dyDescent="0.2">
      <c r="A43" s="14">
        <v>521</v>
      </c>
      <c r="B43" s="10">
        <v>0.76629999999999998</v>
      </c>
      <c r="C43" s="10">
        <v>1.29E-2</v>
      </c>
      <c r="D43" s="10">
        <v>0.41699999999999998</v>
      </c>
      <c r="E43" s="10">
        <v>0.15640000000000001</v>
      </c>
      <c r="F43" s="11">
        <f t="shared" si="0"/>
        <v>1.3526</v>
      </c>
      <c r="G43" s="12">
        <f t="shared" si="1"/>
        <v>0.29315000000000002</v>
      </c>
      <c r="I43" s="14">
        <v>2909</v>
      </c>
      <c r="J43" s="10">
        <v>0.47339999999999999</v>
      </c>
      <c r="K43" s="10">
        <v>7.7999999999999996E-3</v>
      </c>
      <c r="L43" s="10">
        <v>0.36799999999999999</v>
      </c>
      <c r="M43" s="10">
        <v>0.15640000000000001</v>
      </c>
      <c r="N43" s="11">
        <f t="shared" si="2"/>
        <v>1.0056</v>
      </c>
      <c r="O43" s="12">
        <f t="shared" si="3"/>
        <v>0.2661</v>
      </c>
      <c r="P43" s="1"/>
    </row>
    <row r="44" spans="1:16" ht="12.75" customHeight="1" x14ac:dyDescent="0.2">
      <c r="A44" s="14">
        <v>540</v>
      </c>
      <c r="B44" s="10">
        <v>2.4799999999999999E-2</v>
      </c>
      <c r="C44" s="10">
        <v>4.0000000000000002E-4</v>
      </c>
      <c r="D44" s="10">
        <v>1.1599999999999999E-2</v>
      </c>
      <c r="E44" s="10">
        <v>1.2999999999999999E-3</v>
      </c>
      <c r="F44" s="11">
        <f t="shared" si="0"/>
        <v>3.8100000000000002E-2</v>
      </c>
      <c r="G44" s="12">
        <f t="shared" si="1"/>
        <v>6.6499999999999997E-3</v>
      </c>
      <c r="H44" s="1" t="s">
        <v>8</v>
      </c>
      <c r="I44" s="14">
        <v>3101</v>
      </c>
      <c r="J44" s="10">
        <v>1.0146999999999999</v>
      </c>
      <c r="K44" s="10">
        <v>1.72E-2</v>
      </c>
      <c r="L44" s="10">
        <v>0.51449999999999996</v>
      </c>
      <c r="M44" s="10">
        <v>0.15640000000000001</v>
      </c>
      <c r="N44" s="11">
        <f t="shared" si="2"/>
        <v>1.7028000000000001</v>
      </c>
      <c r="O44" s="12">
        <f t="shared" si="3"/>
        <v>0.34404999999999997</v>
      </c>
      <c r="P44" s="1"/>
    </row>
    <row r="45" spans="1:16" ht="12.75" customHeight="1" x14ac:dyDescent="0.2">
      <c r="A45" s="14">
        <v>541</v>
      </c>
      <c r="B45" s="10">
        <v>1.18E-2</v>
      </c>
      <c r="C45" s="10">
        <v>2.0000000000000001E-4</v>
      </c>
      <c r="D45" s="10">
        <v>5.7000000000000002E-3</v>
      </c>
      <c r="E45" s="10">
        <v>1.2999999999999999E-3</v>
      </c>
      <c r="F45" s="11">
        <f t="shared" si="0"/>
        <v>1.9E-2</v>
      </c>
      <c r="G45" s="12">
        <f t="shared" si="1"/>
        <v>3.5999999999999999E-3</v>
      </c>
      <c r="H45" s="1" t="s">
        <v>8</v>
      </c>
      <c r="I45" s="14">
        <v>3102</v>
      </c>
      <c r="J45" s="10">
        <v>0.38950000000000001</v>
      </c>
      <c r="K45" s="10">
        <v>6.6E-3</v>
      </c>
      <c r="L45" s="10">
        <v>0.1749</v>
      </c>
      <c r="M45" s="10">
        <v>0.15640000000000001</v>
      </c>
      <c r="N45" s="11">
        <f t="shared" si="2"/>
        <v>0.72739999999999994</v>
      </c>
      <c r="O45" s="12">
        <f t="shared" si="3"/>
        <v>0.16894999999999999</v>
      </c>
      <c r="P45" s="1"/>
    </row>
    <row r="46" spans="1:16" ht="12.75" customHeight="1" x14ac:dyDescent="0.2">
      <c r="A46" s="14">
        <v>550</v>
      </c>
      <c r="B46" s="10">
        <v>5.0999999999999997E-2</v>
      </c>
      <c r="C46" s="10">
        <v>8.9999999999999998E-4</v>
      </c>
      <c r="D46" s="10">
        <v>1.9900000000000001E-2</v>
      </c>
      <c r="E46" s="10">
        <v>1.2999999999999999E-3</v>
      </c>
      <c r="F46" s="11">
        <f t="shared" si="0"/>
        <v>7.3099999999999998E-2</v>
      </c>
      <c r="G46" s="12">
        <f t="shared" si="1"/>
        <v>1.1050000000000001E-2</v>
      </c>
      <c r="H46" s="1" t="s">
        <v>8</v>
      </c>
      <c r="I46" s="14">
        <v>3103</v>
      </c>
      <c r="J46" s="10">
        <v>0.4793</v>
      </c>
      <c r="K46" s="10">
        <v>8.0999999999999996E-3</v>
      </c>
      <c r="L46" s="10">
        <v>0.24859999999999999</v>
      </c>
      <c r="M46" s="10">
        <v>0.15640000000000001</v>
      </c>
      <c r="N46" s="11">
        <f t="shared" si="2"/>
        <v>0.89239999999999997</v>
      </c>
      <c r="O46" s="12">
        <f t="shared" si="3"/>
        <v>0.20655000000000001</v>
      </c>
      <c r="P46" s="1"/>
    </row>
    <row r="47" spans="1:16" ht="12.75" customHeight="1" x14ac:dyDescent="0.2">
      <c r="A47" s="14">
        <v>551</v>
      </c>
      <c r="B47" s="10">
        <v>1.7100000000000001E-2</v>
      </c>
      <c r="C47" s="10">
        <v>2.9999999999999997E-4</v>
      </c>
      <c r="D47" s="10">
        <v>7.6E-3</v>
      </c>
      <c r="E47" s="10">
        <v>1.2999999999999999E-3</v>
      </c>
      <c r="F47" s="11">
        <f t="shared" si="0"/>
        <v>2.63E-2</v>
      </c>
      <c r="G47" s="12">
        <f t="shared" si="1"/>
        <v>4.5999999999999999E-3</v>
      </c>
      <c r="H47" s="1" t="s">
        <v>8</v>
      </c>
      <c r="I47" s="14">
        <v>3104</v>
      </c>
      <c r="J47" s="10">
        <v>0.76370000000000005</v>
      </c>
      <c r="K47" s="10">
        <v>1.2699999999999999E-2</v>
      </c>
      <c r="L47" s="10">
        <v>0.4975</v>
      </c>
      <c r="M47" s="10">
        <v>0.15640000000000001</v>
      </c>
      <c r="N47" s="11">
        <f t="shared" si="2"/>
        <v>1.4303000000000001</v>
      </c>
      <c r="O47" s="12">
        <f t="shared" si="3"/>
        <v>0.33329999999999999</v>
      </c>
      <c r="P47" s="1"/>
    </row>
    <row r="48" spans="1:16" ht="12.75" customHeight="1" x14ac:dyDescent="0.2">
      <c r="A48" s="14">
        <v>601</v>
      </c>
      <c r="B48" s="10">
        <v>0.69879999999999998</v>
      </c>
      <c r="C48" s="10">
        <v>1.1900000000000001E-2</v>
      </c>
      <c r="D48" s="10">
        <v>0.28549999999999998</v>
      </c>
      <c r="E48" s="10">
        <v>0.15640000000000001</v>
      </c>
      <c r="F48" s="11">
        <f t="shared" si="0"/>
        <v>1.1526000000000001</v>
      </c>
      <c r="G48" s="12">
        <f t="shared" si="1"/>
        <v>0.22689999999999999</v>
      </c>
      <c r="I48" s="14">
        <v>3105</v>
      </c>
      <c r="J48" s="10">
        <v>0.98660000000000003</v>
      </c>
      <c r="K48" s="10">
        <v>1.6299999999999999E-2</v>
      </c>
      <c r="L48" s="10">
        <v>0.71689999999999998</v>
      </c>
      <c r="M48" s="10">
        <v>0.15640000000000001</v>
      </c>
      <c r="N48" s="11">
        <f t="shared" si="2"/>
        <v>1.8762000000000003</v>
      </c>
      <c r="O48" s="12">
        <f t="shared" si="3"/>
        <v>0.44479999999999997</v>
      </c>
      <c r="P48" s="1"/>
    </row>
    <row r="49" spans="1:16" ht="12.75" customHeight="1" x14ac:dyDescent="0.2">
      <c r="A49" s="14">
        <v>602</v>
      </c>
      <c r="B49" s="10">
        <v>1.0324</v>
      </c>
      <c r="C49" s="10">
        <v>1.7899999999999999E-2</v>
      </c>
      <c r="D49" s="10">
        <v>0.28410000000000002</v>
      </c>
      <c r="E49" s="10">
        <v>0.15640000000000001</v>
      </c>
      <c r="F49" s="11">
        <f t="shared" si="0"/>
        <v>1.4908000000000001</v>
      </c>
      <c r="G49" s="12">
        <f t="shared" si="1"/>
        <v>0.22920000000000001</v>
      </c>
      <c r="I49" s="14">
        <v>3303</v>
      </c>
      <c r="J49" s="10">
        <v>0.44929999999999998</v>
      </c>
      <c r="K49" s="10">
        <v>7.4999999999999997E-3</v>
      </c>
      <c r="L49" s="10">
        <v>0.27200000000000002</v>
      </c>
      <c r="M49" s="10">
        <v>0.15640000000000001</v>
      </c>
      <c r="N49" s="11">
        <f t="shared" si="2"/>
        <v>0.88519999999999999</v>
      </c>
      <c r="O49" s="12">
        <f t="shared" si="3"/>
        <v>0.21795000000000003</v>
      </c>
      <c r="P49" s="1"/>
    </row>
    <row r="50" spans="1:16" ht="12.75" customHeight="1" x14ac:dyDescent="0.2">
      <c r="A50" s="14">
        <v>603</v>
      </c>
      <c r="B50" s="10">
        <v>1.1585000000000001</v>
      </c>
      <c r="C50" s="10">
        <v>1.9900000000000001E-2</v>
      </c>
      <c r="D50" s="10">
        <v>0.3871</v>
      </c>
      <c r="E50" s="10">
        <v>0.15640000000000001</v>
      </c>
      <c r="F50" s="11">
        <f t="shared" si="0"/>
        <v>1.7219000000000002</v>
      </c>
      <c r="G50" s="12">
        <f t="shared" si="1"/>
        <v>0.28170000000000001</v>
      </c>
      <c r="I50" s="14">
        <v>3304</v>
      </c>
      <c r="J50" s="10">
        <v>0.8206</v>
      </c>
      <c r="K50" s="10">
        <v>1.37E-2</v>
      </c>
      <c r="L50" s="10">
        <v>0.54910000000000003</v>
      </c>
      <c r="M50" s="10">
        <v>0.15640000000000001</v>
      </c>
      <c r="N50" s="11">
        <f t="shared" si="2"/>
        <v>1.5398000000000001</v>
      </c>
      <c r="O50" s="12">
        <f t="shared" si="3"/>
        <v>0.35960000000000003</v>
      </c>
      <c r="P50" s="1"/>
    </row>
    <row r="51" spans="1:16" ht="12.75" customHeight="1" x14ac:dyDescent="0.2">
      <c r="A51" s="14">
        <v>604</v>
      </c>
      <c r="B51" s="10">
        <v>1.3314999999999999</v>
      </c>
      <c r="C51" s="10">
        <v>2.2499999999999999E-2</v>
      </c>
      <c r="D51" s="10">
        <v>0.6895</v>
      </c>
      <c r="E51" s="10">
        <v>0.15640000000000001</v>
      </c>
      <c r="F51" s="11">
        <f t="shared" si="0"/>
        <v>2.1999</v>
      </c>
      <c r="G51" s="12">
        <f t="shared" si="1"/>
        <v>0.43419999999999997</v>
      </c>
      <c r="I51" s="14">
        <v>3309</v>
      </c>
      <c r="J51" s="10">
        <v>0.51290000000000002</v>
      </c>
      <c r="K51" s="10">
        <v>8.6E-3</v>
      </c>
      <c r="L51" s="10">
        <v>0.28989999999999999</v>
      </c>
      <c r="M51" s="10">
        <v>0.15640000000000001</v>
      </c>
      <c r="N51" s="11">
        <f t="shared" si="2"/>
        <v>0.9678000000000001</v>
      </c>
      <c r="O51" s="12">
        <f t="shared" si="3"/>
        <v>0.22744999999999999</v>
      </c>
      <c r="P51" s="1"/>
    </row>
    <row r="52" spans="1:16" ht="12.75" customHeight="1" x14ac:dyDescent="0.2">
      <c r="A52" s="14">
        <v>606</v>
      </c>
      <c r="B52" s="10">
        <v>0.6331</v>
      </c>
      <c r="C52" s="10">
        <v>1.0699999999999999E-2</v>
      </c>
      <c r="D52" s="10">
        <v>0.33850000000000002</v>
      </c>
      <c r="E52" s="10">
        <v>0.15640000000000001</v>
      </c>
      <c r="F52" s="11">
        <f t="shared" si="0"/>
        <v>1.1387</v>
      </c>
      <c r="G52" s="12">
        <f t="shared" si="1"/>
        <v>0.25280000000000002</v>
      </c>
      <c r="I52" s="14">
        <v>3402</v>
      </c>
      <c r="J52" s="10">
        <v>0.5645</v>
      </c>
      <c r="K52" s="10">
        <v>9.4999999999999998E-3</v>
      </c>
      <c r="L52" s="10">
        <v>0.33289999999999997</v>
      </c>
      <c r="M52" s="10">
        <v>0.15640000000000001</v>
      </c>
      <c r="N52" s="11">
        <f t="shared" si="2"/>
        <v>1.0632999999999999</v>
      </c>
      <c r="O52" s="12">
        <f t="shared" si="3"/>
        <v>0.24940000000000001</v>
      </c>
      <c r="P52" s="1"/>
    </row>
    <row r="53" spans="1:16" ht="12.75" customHeight="1" x14ac:dyDescent="0.2">
      <c r="A53" s="14">
        <v>607</v>
      </c>
      <c r="B53" s="10">
        <v>0.9385</v>
      </c>
      <c r="C53" s="10">
        <v>1.6E-2</v>
      </c>
      <c r="D53" s="10">
        <v>0.41699999999999998</v>
      </c>
      <c r="E53" s="10">
        <v>0.15640000000000001</v>
      </c>
      <c r="F53" s="11">
        <f t="shared" si="0"/>
        <v>1.5279</v>
      </c>
      <c r="G53" s="12">
        <f t="shared" si="1"/>
        <v>0.29470000000000002</v>
      </c>
      <c r="I53" s="14">
        <v>3403</v>
      </c>
      <c r="J53" s="10">
        <v>0.1832</v>
      </c>
      <c r="K53" s="10">
        <v>3.0999999999999999E-3</v>
      </c>
      <c r="L53" s="10">
        <v>9.4200000000000006E-2</v>
      </c>
      <c r="M53" s="10">
        <v>0.15640000000000001</v>
      </c>
      <c r="N53" s="11">
        <f t="shared" si="2"/>
        <v>0.43689999999999996</v>
      </c>
      <c r="O53" s="12">
        <f t="shared" si="3"/>
        <v>0.12685000000000002</v>
      </c>
      <c r="P53" s="1"/>
    </row>
    <row r="54" spans="1:16" ht="12.75" customHeight="1" x14ac:dyDescent="0.2">
      <c r="A54" s="14">
        <v>608</v>
      </c>
      <c r="B54" s="10">
        <v>0.59360000000000002</v>
      </c>
      <c r="C54" s="10">
        <v>1.0200000000000001E-2</v>
      </c>
      <c r="D54" s="10">
        <v>0.2107</v>
      </c>
      <c r="E54" s="10">
        <v>0.15640000000000001</v>
      </c>
      <c r="F54" s="11">
        <f t="shared" si="0"/>
        <v>0.97089999999999999</v>
      </c>
      <c r="G54" s="12">
        <f t="shared" si="1"/>
        <v>0.18864999999999998</v>
      </c>
      <c r="I54" s="14">
        <v>3404</v>
      </c>
      <c r="J54" s="10">
        <v>0.57730000000000004</v>
      </c>
      <c r="K54" s="10">
        <v>9.7000000000000003E-3</v>
      </c>
      <c r="L54" s="10">
        <v>0.33160000000000001</v>
      </c>
      <c r="M54" s="10">
        <v>0.15640000000000001</v>
      </c>
      <c r="N54" s="11">
        <f t="shared" si="2"/>
        <v>1.0750000000000002</v>
      </c>
      <c r="O54" s="12">
        <f t="shared" si="3"/>
        <v>0.24885000000000002</v>
      </c>
      <c r="P54" s="1"/>
    </row>
    <row r="55" spans="1:16" ht="12.75" customHeight="1" x14ac:dyDescent="0.2">
      <c r="A55" s="14">
        <v>701</v>
      </c>
      <c r="B55" s="10">
        <v>2.6562999999999999</v>
      </c>
      <c r="C55" s="10">
        <v>4.58E-2</v>
      </c>
      <c r="D55" s="10">
        <v>0.85940000000000005</v>
      </c>
      <c r="E55" s="10">
        <v>0.15640000000000001</v>
      </c>
      <c r="F55" s="11">
        <f t="shared" si="0"/>
        <v>3.7178999999999998</v>
      </c>
      <c r="G55" s="12">
        <f t="shared" si="1"/>
        <v>0.53080000000000005</v>
      </c>
      <c r="I55" s="14">
        <v>3405</v>
      </c>
      <c r="J55" s="10">
        <v>0.3805</v>
      </c>
      <c r="K55" s="10">
        <v>6.4000000000000003E-3</v>
      </c>
      <c r="L55" s="10">
        <v>0.20150000000000001</v>
      </c>
      <c r="M55" s="10">
        <v>0.15640000000000001</v>
      </c>
      <c r="N55" s="11">
        <f t="shared" si="2"/>
        <v>0.74480000000000002</v>
      </c>
      <c r="O55" s="12">
        <f t="shared" si="3"/>
        <v>0.18215000000000001</v>
      </c>
      <c r="P55" s="1"/>
    </row>
    <row r="56" spans="1:16" ht="12.75" customHeight="1" x14ac:dyDescent="0.2">
      <c r="A56" s="14">
        <v>803</v>
      </c>
      <c r="B56" s="10">
        <v>0.74039999999999995</v>
      </c>
      <c r="C56" s="10">
        <v>1.26E-2</v>
      </c>
      <c r="D56" s="10">
        <v>0.3609</v>
      </c>
      <c r="E56" s="10">
        <v>0.15640000000000001</v>
      </c>
      <c r="F56" s="11">
        <f t="shared" si="0"/>
        <v>1.2703</v>
      </c>
      <c r="G56" s="12">
        <f t="shared" si="1"/>
        <v>0.26495000000000002</v>
      </c>
      <c r="I56" s="14">
        <v>3406</v>
      </c>
      <c r="J56" s="10">
        <v>0.33250000000000002</v>
      </c>
      <c r="K56" s="10">
        <v>5.5999999999999999E-3</v>
      </c>
      <c r="L56" s="10">
        <v>0.2064</v>
      </c>
      <c r="M56" s="10">
        <v>0.15640000000000001</v>
      </c>
      <c r="N56" s="11">
        <f t="shared" si="2"/>
        <v>0.70089999999999997</v>
      </c>
      <c r="O56" s="12">
        <f t="shared" si="3"/>
        <v>0.1842</v>
      </c>
      <c r="P56" s="1"/>
    </row>
    <row r="57" spans="1:16" ht="12.75" customHeight="1" x14ac:dyDescent="0.2">
      <c r="A57" s="14">
        <v>901</v>
      </c>
      <c r="B57" s="10">
        <v>1.5866</v>
      </c>
      <c r="C57" s="10">
        <v>2.7199999999999998E-2</v>
      </c>
      <c r="D57" s="10">
        <v>0.61029999999999995</v>
      </c>
      <c r="E57" s="10">
        <v>0.15640000000000001</v>
      </c>
      <c r="F57" s="11">
        <f t="shared" si="0"/>
        <v>2.3805000000000001</v>
      </c>
      <c r="G57" s="12">
        <f t="shared" si="1"/>
        <v>0.39694999999999997</v>
      </c>
      <c r="I57" s="14">
        <v>3407</v>
      </c>
      <c r="J57" s="10">
        <v>1.0079</v>
      </c>
      <c r="K57" s="10">
        <v>1.7100000000000001E-2</v>
      </c>
      <c r="L57" s="10">
        <v>0.47199999999999998</v>
      </c>
      <c r="M57" s="10">
        <v>0.15640000000000001</v>
      </c>
      <c r="N57" s="11">
        <f t="shared" si="2"/>
        <v>1.6534</v>
      </c>
      <c r="O57" s="12">
        <f t="shared" si="3"/>
        <v>0.32274999999999998</v>
      </c>
      <c r="P57" s="1"/>
    </row>
    <row r="58" spans="1:16" ht="12.75" customHeight="1" x14ac:dyDescent="0.2">
      <c r="A58" s="14">
        <v>1002</v>
      </c>
      <c r="B58" s="10">
        <v>1.0670999999999999</v>
      </c>
      <c r="C58" s="10">
        <v>1.8200000000000001E-2</v>
      </c>
      <c r="D58" s="10">
        <v>0.46600000000000003</v>
      </c>
      <c r="E58" s="10">
        <v>0.15640000000000001</v>
      </c>
      <c r="F58" s="11">
        <f t="shared" si="0"/>
        <v>1.7077</v>
      </c>
      <c r="G58" s="12">
        <f t="shared" si="1"/>
        <v>0.32030000000000003</v>
      </c>
      <c r="I58" s="14">
        <v>3408</v>
      </c>
      <c r="J58" s="10">
        <v>0.35020000000000001</v>
      </c>
      <c r="K58" s="10">
        <v>6.0000000000000001E-3</v>
      </c>
      <c r="L58" s="10">
        <v>0.16239999999999999</v>
      </c>
      <c r="M58" s="10">
        <v>0.15640000000000001</v>
      </c>
      <c r="N58" s="11">
        <f t="shared" si="2"/>
        <v>0.67499999999999993</v>
      </c>
      <c r="O58" s="12">
        <f t="shared" si="3"/>
        <v>0.16239999999999999</v>
      </c>
      <c r="P58" s="1"/>
    </row>
    <row r="59" spans="1:16" ht="12.75" customHeight="1" x14ac:dyDescent="0.2">
      <c r="A59" s="14">
        <v>1003</v>
      </c>
      <c r="B59" s="10">
        <v>0.82879999999999998</v>
      </c>
      <c r="C59" s="10">
        <v>1.41E-2</v>
      </c>
      <c r="D59" s="10">
        <v>0.39100000000000001</v>
      </c>
      <c r="E59" s="10">
        <v>0.15640000000000001</v>
      </c>
      <c r="F59" s="11">
        <f t="shared" si="0"/>
        <v>1.3903000000000001</v>
      </c>
      <c r="G59" s="12">
        <f t="shared" si="1"/>
        <v>0.28075</v>
      </c>
      <c r="I59" s="14">
        <v>3409</v>
      </c>
      <c r="J59" s="10">
        <v>0.21229999999999999</v>
      </c>
      <c r="K59" s="10">
        <v>3.5000000000000001E-3</v>
      </c>
      <c r="L59" s="10">
        <v>0.14169999999999999</v>
      </c>
      <c r="M59" s="10">
        <v>0.15640000000000001</v>
      </c>
      <c r="N59" s="11">
        <f t="shared" si="2"/>
        <v>0.51390000000000002</v>
      </c>
      <c r="O59" s="12">
        <f t="shared" si="3"/>
        <v>0.15079999999999999</v>
      </c>
      <c r="P59" s="1"/>
    </row>
    <row r="60" spans="1:16" ht="12.75" customHeight="1" x14ac:dyDescent="0.2">
      <c r="A60" s="14">
        <v>1004</v>
      </c>
      <c r="B60" s="10">
        <v>0.59660000000000002</v>
      </c>
      <c r="C60" s="10">
        <v>1.0200000000000001E-2</v>
      </c>
      <c r="D60" s="10">
        <v>0.21970000000000001</v>
      </c>
      <c r="E60" s="10">
        <v>0.15640000000000001</v>
      </c>
      <c r="F60" s="11">
        <f t="shared" si="0"/>
        <v>0.9829</v>
      </c>
      <c r="G60" s="12">
        <f t="shared" si="1"/>
        <v>0.19314999999999999</v>
      </c>
      <c r="I60" s="14">
        <v>3410</v>
      </c>
      <c r="J60" s="10">
        <v>0.21229999999999999</v>
      </c>
      <c r="K60" s="10">
        <v>3.5000000000000001E-3</v>
      </c>
      <c r="L60" s="10">
        <v>0.14169999999999999</v>
      </c>
      <c r="M60" s="10">
        <v>0.15640000000000001</v>
      </c>
      <c r="N60" s="11">
        <f t="shared" si="2"/>
        <v>0.51390000000000002</v>
      </c>
      <c r="O60" s="12">
        <f t="shared" si="3"/>
        <v>0.15079999999999999</v>
      </c>
      <c r="P60" s="1"/>
    </row>
    <row r="61" spans="1:16" ht="12.75" customHeight="1" x14ac:dyDescent="0.2">
      <c r="A61" s="14">
        <v>1005</v>
      </c>
      <c r="B61" s="10">
        <v>11.828099999999999</v>
      </c>
      <c r="C61" s="10">
        <v>0.20280000000000001</v>
      </c>
      <c r="D61" s="10">
        <v>4.4298000000000002</v>
      </c>
      <c r="E61" s="10">
        <v>0.15640000000000001</v>
      </c>
      <c r="F61" s="11">
        <f t="shared" si="0"/>
        <v>16.617100000000001</v>
      </c>
      <c r="G61" s="12">
        <f t="shared" si="1"/>
        <v>2.3944999999999999</v>
      </c>
      <c r="I61" s="14">
        <v>3411</v>
      </c>
      <c r="J61" s="10">
        <v>0.70569999999999999</v>
      </c>
      <c r="K61" s="10">
        <v>1.2E-2</v>
      </c>
      <c r="L61" s="10">
        <v>0.308</v>
      </c>
      <c r="M61" s="10">
        <v>0.15640000000000001</v>
      </c>
      <c r="N61" s="11">
        <f t="shared" si="2"/>
        <v>1.1821000000000002</v>
      </c>
      <c r="O61" s="12">
        <f t="shared" si="3"/>
        <v>0.23820000000000002</v>
      </c>
      <c r="P61" s="1"/>
    </row>
    <row r="62" spans="1:16" ht="12.75" customHeight="1" x14ac:dyDescent="0.2">
      <c r="A62" s="14">
        <v>1006</v>
      </c>
      <c r="B62" s="10">
        <v>0.26329999999999998</v>
      </c>
      <c r="C62" s="10">
        <v>4.4000000000000003E-3</v>
      </c>
      <c r="D62" s="10">
        <v>0.14319999999999999</v>
      </c>
      <c r="E62" s="10">
        <v>0.15640000000000001</v>
      </c>
      <c r="F62" s="11">
        <f t="shared" si="0"/>
        <v>0.56730000000000003</v>
      </c>
      <c r="G62" s="12">
        <f t="shared" si="1"/>
        <v>0.152</v>
      </c>
      <c r="I62" s="14">
        <v>3412</v>
      </c>
      <c r="J62" s="10">
        <v>0.99709999999999999</v>
      </c>
      <c r="K62" s="10">
        <v>1.7100000000000001E-2</v>
      </c>
      <c r="L62" s="10">
        <v>0.35620000000000002</v>
      </c>
      <c r="M62" s="10">
        <v>0.15640000000000001</v>
      </c>
      <c r="N62" s="11">
        <f t="shared" si="2"/>
        <v>1.5268000000000002</v>
      </c>
      <c r="O62" s="12">
        <f t="shared" si="3"/>
        <v>0.26485000000000003</v>
      </c>
      <c r="P62" s="1"/>
    </row>
    <row r="63" spans="1:16" ht="12.75" customHeight="1" x14ac:dyDescent="0.2">
      <c r="A63" s="14">
        <v>1007</v>
      </c>
      <c r="B63" s="10">
        <v>0.4088</v>
      </c>
      <c r="C63" s="10">
        <v>7.0000000000000001E-3</v>
      </c>
      <c r="D63" s="10">
        <v>0.18609999999999999</v>
      </c>
      <c r="E63" s="10">
        <v>0.15640000000000001</v>
      </c>
      <c r="F63" s="11">
        <f t="shared" si="0"/>
        <v>0.75829999999999997</v>
      </c>
      <c r="G63" s="12">
        <f t="shared" si="1"/>
        <v>0.17475000000000002</v>
      </c>
      <c r="I63" s="14">
        <v>3414</v>
      </c>
      <c r="J63" s="10">
        <v>1.1101000000000001</v>
      </c>
      <c r="K63" s="10">
        <v>1.89E-2</v>
      </c>
      <c r="L63" s="10">
        <v>0.48920000000000002</v>
      </c>
      <c r="M63" s="10">
        <v>0.15640000000000001</v>
      </c>
      <c r="N63" s="11">
        <f t="shared" si="2"/>
        <v>1.7746000000000002</v>
      </c>
      <c r="O63" s="12">
        <f t="shared" si="3"/>
        <v>0.33224999999999999</v>
      </c>
      <c r="P63" s="1"/>
    </row>
    <row r="64" spans="1:16" ht="12.75" customHeight="1" x14ac:dyDescent="0.2">
      <c r="A64" s="14">
        <v>1101</v>
      </c>
      <c r="B64" s="10">
        <v>1.5114000000000001</v>
      </c>
      <c r="C64" s="10">
        <v>2.5700000000000001E-2</v>
      </c>
      <c r="D64" s="10">
        <v>0.69530000000000003</v>
      </c>
      <c r="E64" s="10">
        <v>0.15640000000000001</v>
      </c>
      <c r="F64" s="11">
        <f t="shared" si="0"/>
        <v>2.3888000000000003</v>
      </c>
      <c r="G64" s="12">
        <f t="shared" si="1"/>
        <v>0.43870000000000003</v>
      </c>
      <c r="I64" s="14">
        <v>3415</v>
      </c>
      <c r="J64" s="10">
        <v>1.3994</v>
      </c>
      <c r="K64" s="10">
        <v>2.3699999999999999E-2</v>
      </c>
      <c r="L64" s="10">
        <v>0.69650000000000001</v>
      </c>
      <c r="M64" s="10">
        <v>0.15640000000000001</v>
      </c>
      <c r="N64" s="11">
        <f t="shared" si="2"/>
        <v>2.2760000000000002</v>
      </c>
      <c r="O64" s="12">
        <f t="shared" si="3"/>
        <v>0.43829999999999997</v>
      </c>
      <c r="P64" s="1"/>
    </row>
    <row r="65" spans="1:16" ht="12.75" customHeight="1" x14ac:dyDescent="0.2">
      <c r="A65" s="14">
        <v>1102</v>
      </c>
      <c r="B65" s="10">
        <v>2.4043000000000001</v>
      </c>
      <c r="C65" s="10">
        <v>4.1300000000000003E-2</v>
      </c>
      <c r="D65" s="10">
        <v>0.83630000000000004</v>
      </c>
      <c r="E65" s="10">
        <v>0.15640000000000001</v>
      </c>
      <c r="F65" s="11">
        <f t="shared" si="0"/>
        <v>3.4383000000000004</v>
      </c>
      <c r="G65" s="12">
        <f t="shared" si="1"/>
        <v>0.51700000000000002</v>
      </c>
      <c r="I65" s="14">
        <v>3501</v>
      </c>
      <c r="J65" s="10">
        <v>0.51300000000000001</v>
      </c>
      <c r="K65" s="10">
        <v>8.5000000000000006E-3</v>
      </c>
      <c r="L65" s="10">
        <v>0.37280000000000002</v>
      </c>
      <c r="M65" s="10">
        <v>0.15640000000000001</v>
      </c>
      <c r="N65" s="11">
        <f t="shared" si="2"/>
        <v>1.0507</v>
      </c>
      <c r="O65" s="12">
        <f t="shared" si="3"/>
        <v>0.26885000000000003</v>
      </c>
      <c r="P65" s="1"/>
    </row>
    <row r="66" spans="1:16" ht="12.75" customHeight="1" x14ac:dyDescent="0.2">
      <c r="A66" s="14">
        <v>1103</v>
      </c>
      <c r="B66" s="10">
        <v>1.3917999999999999</v>
      </c>
      <c r="C66" s="10">
        <v>2.3699999999999999E-2</v>
      </c>
      <c r="D66" s="10">
        <v>0.59760000000000002</v>
      </c>
      <c r="E66" s="10">
        <v>0.15640000000000001</v>
      </c>
      <c r="F66" s="11">
        <f t="shared" si="0"/>
        <v>2.1695000000000002</v>
      </c>
      <c r="G66" s="12">
        <f t="shared" si="1"/>
        <v>0.38884999999999997</v>
      </c>
      <c r="I66" s="14">
        <v>3503</v>
      </c>
      <c r="J66" s="10">
        <v>0.3901</v>
      </c>
      <c r="K66" s="10">
        <v>6.4999999999999997E-3</v>
      </c>
      <c r="L66" s="10">
        <v>0.23130000000000001</v>
      </c>
      <c r="M66" s="10">
        <v>0.15640000000000001</v>
      </c>
      <c r="N66" s="11">
        <f t="shared" si="2"/>
        <v>0.7843</v>
      </c>
      <c r="O66" s="12">
        <f t="shared" si="3"/>
        <v>0.1971</v>
      </c>
      <c r="P66" s="1"/>
    </row>
    <row r="67" spans="1:16" ht="12.75" customHeight="1" x14ac:dyDescent="0.2">
      <c r="A67" s="14">
        <v>1104</v>
      </c>
      <c r="B67" s="10">
        <v>0.76449999999999996</v>
      </c>
      <c r="C67" s="10">
        <v>1.2800000000000001E-2</v>
      </c>
      <c r="D67" s="10">
        <v>0.45279999999999998</v>
      </c>
      <c r="E67" s="10">
        <v>0.15640000000000001</v>
      </c>
      <c r="F67" s="11">
        <f t="shared" si="0"/>
        <v>1.3865000000000001</v>
      </c>
      <c r="G67" s="12">
        <f t="shared" si="1"/>
        <v>0.311</v>
      </c>
      <c r="I67" s="14">
        <v>3506</v>
      </c>
      <c r="J67" s="10">
        <v>1.1277999999999999</v>
      </c>
      <c r="K67" s="10">
        <v>1.9199999999999998E-2</v>
      </c>
      <c r="L67" s="10">
        <v>0.4874</v>
      </c>
      <c r="M67" s="10">
        <v>0.15640000000000001</v>
      </c>
      <c r="N67" s="11">
        <f t="shared" si="2"/>
        <v>1.7908000000000002</v>
      </c>
      <c r="O67" s="12">
        <f t="shared" si="3"/>
        <v>0.33150000000000002</v>
      </c>
      <c r="P67" s="1"/>
    </row>
    <row r="68" spans="1:16" ht="12.75" customHeight="1" x14ac:dyDescent="0.2">
      <c r="A68" s="14">
        <v>1105</v>
      </c>
      <c r="B68" s="10">
        <v>1.083</v>
      </c>
      <c r="C68" s="10">
        <v>1.84E-2</v>
      </c>
      <c r="D68" s="10">
        <v>0.48530000000000001</v>
      </c>
      <c r="E68" s="10">
        <v>0.15640000000000001</v>
      </c>
      <c r="F68" s="11">
        <f t="shared" si="0"/>
        <v>1.7431000000000001</v>
      </c>
      <c r="G68" s="12">
        <f t="shared" si="1"/>
        <v>0.33005000000000001</v>
      </c>
      <c r="I68" s="14">
        <v>3509</v>
      </c>
      <c r="J68" s="10">
        <v>0.53339999999999999</v>
      </c>
      <c r="K68" s="10">
        <v>8.9999999999999993E-3</v>
      </c>
      <c r="L68" s="10">
        <v>0.31369999999999998</v>
      </c>
      <c r="M68" s="10">
        <v>0.15640000000000001</v>
      </c>
      <c r="N68" s="11">
        <f t="shared" si="2"/>
        <v>1.0125</v>
      </c>
      <c r="O68" s="12">
        <f t="shared" si="3"/>
        <v>0.23954999999999999</v>
      </c>
      <c r="P68" s="1"/>
    </row>
    <row r="69" spans="1:16" ht="12.75" customHeight="1" x14ac:dyDescent="0.2">
      <c r="A69" s="14">
        <v>1106</v>
      </c>
      <c r="B69" s="10">
        <v>0.40820000000000001</v>
      </c>
      <c r="C69" s="10">
        <v>6.7999999999999996E-3</v>
      </c>
      <c r="D69" s="10">
        <v>0.2833</v>
      </c>
      <c r="E69" s="10">
        <v>0.15640000000000001</v>
      </c>
      <c r="F69" s="11">
        <f t="shared" si="0"/>
        <v>0.8546999999999999</v>
      </c>
      <c r="G69" s="12">
        <f t="shared" si="1"/>
        <v>0.22325</v>
      </c>
      <c r="I69" s="14">
        <v>3510</v>
      </c>
      <c r="J69" s="10">
        <v>0.42630000000000001</v>
      </c>
      <c r="K69" s="10">
        <v>7.1000000000000004E-3</v>
      </c>
      <c r="L69" s="10">
        <v>0.29699999999999999</v>
      </c>
      <c r="M69" s="10">
        <v>0.15640000000000001</v>
      </c>
      <c r="N69" s="11">
        <f t="shared" si="2"/>
        <v>0.88679999999999992</v>
      </c>
      <c r="O69" s="12">
        <f t="shared" si="3"/>
        <v>0.23025000000000001</v>
      </c>
      <c r="P69" s="1"/>
    </row>
    <row r="70" spans="1:16" ht="12.75" customHeight="1" x14ac:dyDescent="0.2">
      <c r="A70" s="14">
        <v>1108</v>
      </c>
      <c r="B70" s="10">
        <v>0.5222</v>
      </c>
      <c r="C70" s="10">
        <v>8.6999999999999994E-3</v>
      </c>
      <c r="D70" s="10">
        <v>0.34460000000000002</v>
      </c>
      <c r="E70" s="10">
        <v>0.15640000000000001</v>
      </c>
      <c r="F70" s="11">
        <f t="shared" si="0"/>
        <v>1.0319</v>
      </c>
      <c r="G70" s="12">
        <f t="shared" si="1"/>
        <v>0.25485000000000002</v>
      </c>
      <c r="I70" s="14">
        <v>3511</v>
      </c>
      <c r="J70" s="10">
        <v>0.99280000000000002</v>
      </c>
      <c r="K70" s="10">
        <v>1.67E-2</v>
      </c>
      <c r="L70" s="10">
        <v>0.59789999999999999</v>
      </c>
      <c r="M70" s="10">
        <v>0.15640000000000001</v>
      </c>
      <c r="N70" s="11">
        <f t="shared" si="2"/>
        <v>1.7638000000000003</v>
      </c>
      <c r="O70" s="12">
        <f t="shared" si="3"/>
        <v>0.38550000000000001</v>
      </c>
      <c r="P70" s="1"/>
    </row>
    <row r="71" spans="1:16" ht="12.75" customHeight="1" x14ac:dyDescent="0.2">
      <c r="A71" s="14">
        <v>1109</v>
      </c>
      <c r="B71" s="10">
        <v>2.3828</v>
      </c>
      <c r="C71" s="10">
        <v>4.0599999999999997E-2</v>
      </c>
      <c r="D71" s="10">
        <v>1.0706</v>
      </c>
      <c r="E71" s="10">
        <v>0.15640000000000001</v>
      </c>
      <c r="F71" s="11">
        <f t="shared" si="0"/>
        <v>3.6503999999999999</v>
      </c>
      <c r="G71" s="12">
        <f t="shared" si="1"/>
        <v>0.63380000000000003</v>
      </c>
      <c r="I71" s="14">
        <v>3512</v>
      </c>
      <c r="J71" s="10">
        <v>0.40529999999999999</v>
      </c>
      <c r="K71" s="10">
        <v>6.7000000000000002E-3</v>
      </c>
      <c r="L71" s="10">
        <v>0.29360000000000003</v>
      </c>
      <c r="M71" s="10">
        <v>0.15640000000000001</v>
      </c>
      <c r="N71" s="11">
        <f t="shared" si="2"/>
        <v>0.86199999999999999</v>
      </c>
      <c r="O71" s="12">
        <f t="shared" si="3"/>
        <v>0.22835</v>
      </c>
      <c r="P71" s="1"/>
    </row>
    <row r="72" spans="1:16" ht="12.75" customHeight="1" x14ac:dyDescent="0.2">
      <c r="A72" s="14">
        <v>1301</v>
      </c>
      <c r="B72" s="10">
        <v>0.83150000000000002</v>
      </c>
      <c r="C72" s="10">
        <v>1.4200000000000001E-2</v>
      </c>
      <c r="D72" s="10">
        <v>0.35809999999999997</v>
      </c>
      <c r="E72" s="10">
        <v>0.15640000000000001</v>
      </c>
      <c r="F72" s="11">
        <f t="shared" ref="F72:F135" si="4">+SUM(B72:E72)</f>
        <v>1.3602000000000001</v>
      </c>
      <c r="G72" s="12">
        <f t="shared" ref="G72:G135" si="5">+SUM(C72:E72)/2</f>
        <v>0.26434999999999997</v>
      </c>
      <c r="I72" s="14">
        <v>3513</v>
      </c>
      <c r="J72" s="10">
        <v>0.53369999999999995</v>
      </c>
      <c r="K72" s="10">
        <v>8.8999999999999999E-3</v>
      </c>
      <c r="L72" s="10">
        <v>0.35070000000000001</v>
      </c>
      <c r="M72" s="10">
        <v>0.15640000000000001</v>
      </c>
      <c r="N72" s="11">
        <f t="shared" ref="N72:N135" si="6">+SUM(J72:M72)</f>
        <v>1.0497000000000001</v>
      </c>
      <c r="O72" s="12">
        <f t="shared" ref="O72:O135" si="7">+SUM(K72:M72)/2</f>
        <v>0.25800000000000001</v>
      </c>
      <c r="P72" s="1"/>
    </row>
    <row r="73" spans="1:16" ht="12.75" customHeight="1" x14ac:dyDescent="0.2">
      <c r="A73" s="14">
        <v>1303</v>
      </c>
      <c r="B73" s="10">
        <v>0.49390000000000001</v>
      </c>
      <c r="C73" s="10">
        <v>8.3999999999999995E-3</v>
      </c>
      <c r="D73" s="10">
        <v>0.22070000000000001</v>
      </c>
      <c r="E73" s="10">
        <v>0.15640000000000001</v>
      </c>
      <c r="F73" s="11">
        <f t="shared" si="4"/>
        <v>0.87939999999999996</v>
      </c>
      <c r="G73" s="12">
        <f t="shared" si="5"/>
        <v>0.19275</v>
      </c>
      <c r="I73" s="14">
        <v>3602</v>
      </c>
      <c r="J73" s="10">
        <v>0.1255</v>
      </c>
      <c r="K73" s="10">
        <v>2.0999999999999999E-3</v>
      </c>
      <c r="L73" s="10">
        <v>7.51E-2</v>
      </c>
      <c r="M73" s="10">
        <v>0.15640000000000001</v>
      </c>
      <c r="N73" s="11">
        <f t="shared" si="6"/>
        <v>0.35909999999999997</v>
      </c>
      <c r="O73" s="12">
        <f t="shared" si="7"/>
        <v>0.11680000000000001</v>
      </c>
      <c r="P73" s="1"/>
    </row>
    <row r="74" spans="1:16" ht="12.75" customHeight="1" x14ac:dyDescent="0.2">
      <c r="A74" s="14">
        <v>3603</v>
      </c>
      <c r="B74" s="10">
        <v>0.59519999999999995</v>
      </c>
      <c r="C74" s="10">
        <v>0.01</v>
      </c>
      <c r="D74" s="10">
        <v>0.35549999999999998</v>
      </c>
      <c r="E74" s="10">
        <v>0.15640000000000001</v>
      </c>
      <c r="F74" s="11">
        <f t="shared" si="4"/>
        <v>1.1171</v>
      </c>
      <c r="G74" s="12">
        <f t="shared" si="5"/>
        <v>0.26095000000000002</v>
      </c>
      <c r="I74" s="14">
        <v>5109</v>
      </c>
      <c r="J74" s="10">
        <v>0.69699999999999995</v>
      </c>
      <c r="K74" s="10">
        <v>1.1900000000000001E-2</v>
      </c>
      <c r="L74" s="10">
        <v>0.31690000000000002</v>
      </c>
      <c r="M74" s="10">
        <v>0.15640000000000001</v>
      </c>
      <c r="N74" s="11">
        <f t="shared" si="6"/>
        <v>1.1822000000000001</v>
      </c>
      <c r="O74" s="12">
        <f t="shared" si="7"/>
        <v>0.24260000000000004</v>
      </c>
      <c r="P74" s="1"/>
    </row>
    <row r="75" spans="1:16" ht="12.75" customHeight="1" x14ac:dyDescent="0.2">
      <c r="A75" s="14">
        <v>3604</v>
      </c>
      <c r="B75" s="10">
        <v>0.97209999999999996</v>
      </c>
      <c r="C75" s="10">
        <v>1.6299999999999999E-2</v>
      </c>
      <c r="D75" s="10">
        <v>0.57089999999999996</v>
      </c>
      <c r="E75" s="10">
        <v>0.15640000000000001</v>
      </c>
      <c r="F75" s="11">
        <f t="shared" si="4"/>
        <v>1.7157</v>
      </c>
      <c r="G75" s="12">
        <f t="shared" si="5"/>
        <v>0.37179999999999996</v>
      </c>
      <c r="I75" s="14">
        <v>5201</v>
      </c>
      <c r="J75" s="10">
        <v>0.3866</v>
      </c>
      <c r="K75" s="10">
        <v>6.4999999999999997E-3</v>
      </c>
      <c r="L75" s="10">
        <v>0.23169999999999999</v>
      </c>
      <c r="M75" s="10">
        <v>0.15640000000000001</v>
      </c>
      <c r="N75" s="11">
        <f t="shared" si="6"/>
        <v>0.78120000000000001</v>
      </c>
      <c r="O75" s="12">
        <f t="shared" si="7"/>
        <v>0.1973</v>
      </c>
      <c r="P75" s="1"/>
    </row>
    <row r="76" spans="1:16" ht="12.75" customHeight="1" x14ac:dyDescent="0.2">
      <c r="A76" s="14">
        <v>3605</v>
      </c>
      <c r="B76" s="10">
        <v>0.5645</v>
      </c>
      <c r="C76" s="10">
        <v>9.4999999999999998E-3</v>
      </c>
      <c r="D76" s="10">
        <v>0.33289999999999997</v>
      </c>
      <c r="E76" s="10">
        <v>0.15640000000000001</v>
      </c>
      <c r="F76" s="11">
        <f t="shared" si="4"/>
        <v>1.0632999999999999</v>
      </c>
      <c r="G76" s="12">
        <f t="shared" si="5"/>
        <v>0.24940000000000001</v>
      </c>
      <c r="I76" s="14">
        <v>5204</v>
      </c>
      <c r="J76" s="10">
        <v>1.4608000000000001</v>
      </c>
      <c r="K76" s="10">
        <v>2.5100000000000001E-2</v>
      </c>
      <c r="L76" s="10">
        <v>0.50370000000000004</v>
      </c>
      <c r="M76" s="10">
        <v>0.15640000000000001</v>
      </c>
      <c r="N76" s="11">
        <f t="shared" si="6"/>
        <v>2.1459999999999999</v>
      </c>
      <c r="O76" s="12">
        <f t="shared" si="7"/>
        <v>0.34260000000000002</v>
      </c>
      <c r="P76" s="1"/>
    </row>
    <row r="77" spans="1:16" ht="12.75" customHeight="1" x14ac:dyDescent="0.2">
      <c r="A77" s="14">
        <v>3701</v>
      </c>
      <c r="B77" s="10">
        <v>0.38950000000000001</v>
      </c>
      <c r="C77" s="10">
        <v>6.6E-3</v>
      </c>
      <c r="D77" s="10">
        <v>0.1749</v>
      </c>
      <c r="E77" s="10">
        <v>0.15640000000000001</v>
      </c>
      <c r="F77" s="11">
        <f t="shared" si="4"/>
        <v>0.72739999999999994</v>
      </c>
      <c r="G77" s="12">
        <f t="shared" si="5"/>
        <v>0.16894999999999999</v>
      </c>
      <c r="I77" s="14">
        <v>5206</v>
      </c>
      <c r="J77" s="10">
        <v>0.59860000000000002</v>
      </c>
      <c r="K77" s="10">
        <v>1.01E-2</v>
      </c>
      <c r="L77" s="10">
        <v>0.2974</v>
      </c>
      <c r="M77" s="10">
        <v>0.15640000000000001</v>
      </c>
      <c r="N77" s="11">
        <f t="shared" si="6"/>
        <v>1.0625</v>
      </c>
      <c r="O77" s="12">
        <f t="shared" si="7"/>
        <v>0.23194999999999999</v>
      </c>
      <c r="P77" s="1"/>
    </row>
    <row r="78" spans="1:16" ht="12.75" customHeight="1" x14ac:dyDescent="0.2">
      <c r="A78" s="14">
        <v>3702</v>
      </c>
      <c r="B78" s="10">
        <v>0.4622</v>
      </c>
      <c r="C78" s="10">
        <v>7.7000000000000002E-3</v>
      </c>
      <c r="D78" s="10">
        <v>0.28010000000000002</v>
      </c>
      <c r="E78" s="10">
        <v>0.15640000000000001</v>
      </c>
      <c r="F78" s="11">
        <f t="shared" si="4"/>
        <v>0.90639999999999998</v>
      </c>
      <c r="G78" s="12">
        <f t="shared" si="5"/>
        <v>0.22210000000000002</v>
      </c>
      <c r="I78" s="14">
        <v>5207</v>
      </c>
      <c r="J78" s="10">
        <v>0.16700000000000001</v>
      </c>
      <c r="K78" s="10">
        <v>2.8E-3</v>
      </c>
      <c r="L78" s="10">
        <v>0.1244</v>
      </c>
      <c r="M78" s="10">
        <v>0.15640000000000001</v>
      </c>
      <c r="N78" s="11">
        <f t="shared" si="6"/>
        <v>0.4506</v>
      </c>
      <c r="O78" s="12">
        <f t="shared" si="7"/>
        <v>0.14180000000000001</v>
      </c>
      <c r="P78" s="1"/>
    </row>
    <row r="79" spans="1:16" ht="12.75" customHeight="1" x14ac:dyDescent="0.2">
      <c r="A79" s="14">
        <v>3708</v>
      </c>
      <c r="B79" s="10">
        <v>0.78369999999999995</v>
      </c>
      <c r="C79" s="10">
        <v>1.32E-2</v>
      </c>
      <c r="D79" s="10">
        <v>0.4476</v>
      </c>
      <c r="E79" s="10">
        <v>0.15640000000000001</v>
      </c>
      <c r="F79" s="11">
        <f t="shared" si="4"/>
        <v>1.4009</v>
      </c>
      <c r="G79" s="12">
        <f t="shared" si="5"/>
        <v>0.30859999999999999</v>
      </c>
      <c r="I79" s="14">
        <v>5208</v>
      </c>
      <c r="J79" s="10">
        <v>0.85029999999999994</v>
      </c>
      <c r="K79" s="10">
        <v>1.43E-2</v>
      </c>
      <c r="L79" s="10">
        <v>0.46400000000000002</v>
      </c>
      <c r="M79" s="10">
        <v>0.15640000000000001</v>
      </c>
      <c r="N79" s="11">
        <f t="shared" si="6"/>
        <v>1.4850000000000001</v>
      </c>
      <c r="O79" s="12">
        <f t="shared" si="7"/>
        <v>0.31735000000000002</v>
      </c>
      <c r="P79" s="1"/>
    </row>
    <row r="80" spans="1:16" ht="12.75" customHeight="1" x14ac:dyDescent="0.2">
      <c r="A80" s="14">
        <v>3802</v>
      </c>
      <c r="B80" s="10">
        <v>0.25819999999999999</v>
      </c>
      <c r="C80" s="10">
        <v>4.3E-3</v>
      </c>
      <c r="D80" s="10">
        <v>0.1638</v>
      </c>
      <c r="E80" s="10">
        <v>0.15640000000000001</v>
      </c>
      <c r="F80" s="11">
        <f t="shared" si="4"/>
        <v>0.5827</v>
      </c>
      <c r="G80" s="12">
        <f t="shared" si="5"/>
        <v>0.16225000000000001</v>
      </c>
      <c r="I80" s="14">
        <v>5209</v>
      </c>
      <c r="J80" s="10">
        <v>0.85270000000000001</v>
      </c>
      <c r="K80" s="10">
        <v>1.44E-2</v>
      </c>
      <c r="L80" s="10">
        <v>0.42699999999999999</v>
      </c>
      <c r="M80" s="10">
        <v>0.15640000000000001</v>
      </c>
      <c r="N80" s="11">
        <f t="shared" si="6"/>
        <v>1.4505000000000001</v>
      </c>
      <c r="O80" s="12">
        <f t="shared" si="7"/>
        <v>0.2989</v>
      </c>
      <c r="P80" s="1"/>
    </row>
    <row r="81" spans="1:16" ht="12.75" customHeight="1" x14ac:dyDescent="0.2">
      <c r="A81" s="14">
        <v>3808</v>
      </c>
      <c r="B81" s="10">
        <v>0.5111</v>
      </c>
      <c r="C81" s="10">
        <v>8.6E-3</v>
      </c>
      <c r="D81" s="10">
        <v>0.28849999999999998</v>
      </c>
      <c r="E81" s="10">
        <v>0.15640000000000001</v>
      </c>
      <c r="F81" s="11">
        <f t="shared" si="4"/>
        <v>0.96460000000000001</v>
      </c>
      <c r="G81" s="12">
        <f t="shared" si="5"/>
        <v>0.22675000000000001</v>
      </c>
      <c r="I81" s="14">
        <v>5300</v>
      </c>
      <c r="J81" s="10">
        <v>0.1222</v>
      </c>
      <c r="K81" s="10">
        <v>2.0999999999999999E-3</v>
      </c>
      <c r="L81" s="10">
        <v>6.8400000000000002E-2</v>
      </c>
      <c r="M81" s="10">
        <v>0.15640000000000001</v>
      </c>
      <c r="N81" s="11">
        <f t="shared" si="6"/>
        <v>0.34910000000000002</v>
      </c>
      <c r="O81" s="12">
        <f t="shared" si="7"/>
        <v>0.11345000000000001</v>
      </c>
      <c r="P81" s="1"/>
    </row>
    <row r="82" spans="1:16" ht="12.75" customHeight="1" x14ac:dyDescent="0.2">
      <c r="A82" s="14">
        <v>3901</v>
      </c>
      <c r="B82" s="10">
        <v>0.15859999999999999</v>
      </c>
      <c r="C82" s="10">
        <v>2.5999999999999999E-3</v>
      </c>
      <c r="D82" s="10">
        <v>0.1295</v>
      </c>
      <c r="E82" s="10">
        <v>0.15640000000000001</v>
      </c>
      <c r="F82" s="11">
        <f t="shared" si="4"/>
        <v>0.44709999999999994</v>
      </c>
      <c r="G82" s="12">
        <f t="shared" si="5"/>
        <v>0.14424999999999999</v>
      </c>
      <c r="I82" s="14">
        <v>5301</v>
      </c>
      <c r="J82" s="10">
        <v>4.24E-2</v>
      </c>
      <c r="K82" s="10">
        <v>6.9999999999999999E-4</v>
      </c>
      <c r="L82" s="10">
        <v>2.3900000000000001E-2</v>
      </c>
      <c r="M82" s="10">
        <v>0.15640000000000001</v>
      </c>
      <c r="N82" s="11">
        <f t="shared" si="6"/>
        <v>0.22340000000000002</v>
      </c>
      <c r="O82" s="12">
        <f t="shared" si="7"/>
        <v>9.0500000000000011E-2</v>
      </c>
      <c r="P82" s="1"/>
    </row>
    <row r="83" spans="1:16" ht="12.75" customHeight="1" x14ac:dyDescent="0.2">
      <c r="A83" s="14">
        <v>3902</v>
      </c>
      <c r="B83" s="10">
        <v>0.5202</v>
      </c>
      <c r="C83" s="10">
        <v>8.6E-3</v>
      </c>
      <c r="D83" s="10">
        <v>0.38150000000000001</v>
      </c>
      <c r="E83" s="10">
        <v>0.15640000000000001</v>
      </c>
      <c r="F83" s="11">
        <f t="shared" si="4"/>
        <v>1.0667000000000002</v>
      </c>
      <c r="G83" s="12">
        <f t="shared" si="5"/>
        <v>0.27324999999999999</v>
      </c>
      <c r="I83" s="14">
        <v>5302</v>
      </c>
      <c r="J83" s="10">
        <v>1.0800000000000001E-2</v>
      </c>
      <c r="K83" s="10">
        <v>2.0000000000000001E-4</v>
      </c>
      <c r="L83" s="10">
        <v>5.7999999999999996E-3</v>
      </c>
      <c r="M83" s="10">
        <v>0.15640000000000001</v>
      </c>
      <c r="N83" s="11">
        <f t="shared" si="6"/>
        <v>0.17320000000000002</v>
      </c>
      <c r="O83" s="12">
        <f t="shared" si="7"/>
        <v>8.1200000000000008E-2</v>
      </c>
      <c r="P83" s="1"/>
    </row>
    <row r="84" spans="1:16" ht="12.75" customHeight="1" x14ac:dyDescent="0.2">
      <c r="A84" s="14">
        <v>3903</v>
      </c>
      <c r="B84" s="10">
        <v>0.54579999999999995</v>
      </c>
      <c r="C84" s="10">
        <v>8.9999999999999993E-3</v>
      </c>
      <c r="D84" s="10">
        <v>0.40029999999999999</v>
      </c>
      <c r="E84" s="10">
        <v>0.15640000000000001</v>
      </c>
      <c r="F84" s="11">
        <f t="shared" si="4"/>
        <v>1.1114999999999999</v>
      </c>
      <c r="G84" s="12">
        <f t="shared" si="5"/>
        <v>0.28284999999999999</v>
      </c>
      <c r="I84" s="14">
        <v>5305</v>
      </c>
      <c r="J84" s="10">
        <v>5.28E-2</v>
      </c>
      <c r="K84" s="10">
        <v>8.9999999999999998E-4</v>
      </c>
      <c r="L84" s="10">
        <v>3.2500000000000001E-2</v>
      </c>
      <c r="M84" s="10">
        <v>0.15640000000000001</v>
      </c>
      <c r="N84" s="11">
        <f t="shared" si="6"/>
        <v>0.24260000000000001</v>
      </c>
      <c r="O84" s="12">
        <f t="shared" si="7"/>
        <v>9.4900000000000012E-2</v>
      </c>
      <c r="P84" s="1"/>
    </row>
    <row r="85" spans="1:16" ht="12.75" customHeight="1" x14ac:dyDescent="0.2">
      <c r="A85" s="14">
        <v>3905</v>
      </c>
      <c r="B85" s="10">
        <v>0.1424</v>
      </c>
      <c r="C85" s="10">
        <v>2.3E-3</v>
      </c>
      <c r="D85" s="10">
        <v>0.1236</v>
      </c>
      <c r="E85" s="10">
        <v>0.15640000000000001</v>
      </c>
      <c r="F85" s="11">
        <f t="shared" si="4"/>
        <v>0.42469999999999997</v>
      </c>
      <c r="G85" s="12">
        <f t="shared" si="5"/>
        <v>0.14115</v>
      </c>
      <c r="I85" s="14">
        <v>5306</v>
      </c>
      <c r="J85" s="10">
        <v>4.7699999999999999E-2</v>
      </c>
      <c r="K85" s="10">
        <v>8.0000000000000004E-4</v>
      </c>
      <c r="L85" s="10">
        <v>3.4299999999999997E-2</v>
      </c>
      <c r="M85" s="10">
        <v>0.15640000000000001</v>
      </c>
      <c r="N85" s="11">
        <f t="shared" si="6"/>
        <v>0.23920000000000002</v>
      </c>
      <c r="O85" s="12">
        <f t="shared" si="7"/>
        <v>9.5750000000000002E-2</v>
      </c>
      <c r="P85" s="1"/>
    </row>
    <row r="86" spans="1:16" ht="12.75" customHeight="1" x14ac:dyDescent="0.2">
      <c r="A86" s="14">
        <v>3906</v>
      </c>
      <c r="B86" s="10">
        <v>0.54159999999999997</v>
      </c>
      <c r="C86" s="10">
        <v>8.9999999999999993E-3</v>
      </c>
      <c r="D86" s="10">
        <v>0.40200000000000002</v>
      </c>
      <c r="E86" s="10">
        <v>0.15640000000000001</v>
      </c>
      <c r="F86" s="11">
        <f t="shared" si="4"/>
        <v>1.109</v>
      </c>
      <c r="G86" s="12">
        <f t="shared" si="5"/>
        <v>0.28370000000000001</v>
      </c>
      <c r="I86" s="14">
        <v>5307</v>
      </c>
      <c r="J86" s="10">
        <v>0.97250000000000003</v>
      </c>
      <c r="K86" s="10">
        <v>1.66E-2</v>
      </c>
      <c r="L86" s="10">
        <v>0.40250000000000002</v>
      </c>
      <c r="M86" s="10">
        <v>0.15640000000000001</v>
      </c>
      <c r="N86" s="11">
        <f t="shared" si="6"/>
        <v>1.548</v>
      </c>
      <c r="O86" s="12">
        <f t="shared" si="7"/>
        <v>0.28775000000000001</v>
      </c>
      <c r="P86" s="1"/>
    </row>
    <row r="87" spans="1:16" ht="12.75" customHeight="1" x14ac:dyDescent="0.2">
      <c r="A87" s="14">
        <v>3909</v>
      </c>
      <c r="B87" s="10">
        <v>0.29149999999999998</v>
      </c>
      <c r="C87" s="10">
        <v>4.7999999999999996E-3</v>
      </c>
      <c r="D87" s="10">
        <v>0.2185</v>
      </c>
      <c r="E87" s="10">
        <v>0.15640000000000001</v>
      </c>
      <c r="F87" s="11">
        <f t="shared" si="4"/>
        <v>0.67120000000000002</v>
      </c>
      <c r="G87" s="12">
        <f t="shared" si="5"/>
        <v>0.18985000000000002</v>
      </c>
      <c r="I87" s="14">
        <v>5308</v>
      </c>
      <c r="J87" s="10">
        <v>0.104</v>
      </c>
      <c r="K87" s="10">
        <v>1.6999999999999999E-3</v>
      </c>
      <c r="L87" s="10">
        <v>7.9000000000000001E-2</v>
      </c>
      <c r="M87" s="10">
        <v>0.15640000000000001</v>
      </c>
      <c r="N87" s="11">
        <f t="shared" si="6"/>
        <v>0.34109999999999996</v>
      </c>
      <c r="O87" s="12">
        <f t="shared" si="7"/>
        <v>0.11855</v>
      </c>
      <c r="P87" s="1"/>
    </row>
    <row r="88" spans="1:16" ht="12.75" customHeight="1" x14ac:dyDescent="0.2">
      <c r="A88" s="14">
        <v>4101</v>
      </c>
      <c r="B88" s="10">
        <v>0.29039999999999999</v>
      </c>
      <c r="C88" s="10">
        <v>4.8999999999999998E-3</v>
      </c>
      <c r="D88" s="10">
        <v>0.17730000000000001</v>
      </c>
      <c r="E88" s="10">
        <v>0.15640000000000001</v>
      </c>
      <c r="F88" s="11">
        <f t="shared" si="4"/>
        <v>0.629</v>
      </c>
      <c r="G88" s="12">
        <f t="shared" si="5"/>
        <v>0.16930000000000001</v>
      </c>
      <c r="I88" s="14">
        <v>6103</v>
      </c>
      <c r="J88" s="10">
        <v>9.7299999999999998E-2</v>
      </c>
      <c r="K88" s="10">
        <v>1.6000000000000001E-3</v>
      </c>
      <c r="L88" s="10">
        <v>8.4900000000000003E-2</v>
      </c>
      <c r="M88" s="10">
        <v>0.15640000000000001</v>
      </c>
      <c r="N88" s="11">
        <f t="shared" si="6"/>
        <v>0.34020000000000006</v>
      </c>
      <c r="O88" s="12">
        <f t="shared" si="7"/>
        <v>0.12145</v>
      </c>
      <c r="P88" s="1"/>
    </row>
    <row r="89" spans="1:16" ht="12.75" customHeight="1" x14ac:dyDescent="0.2">
      <c r="A89" s="14">
        <v>4103</v>
      </c>
      <c r="B89" s="10">
        <v>0.66500000000000004</v>
      </c>
      <c r="C89" s="10">
        <v>1.11E-2</v>
      </c>
      <c r="D89" s="10">
        <v>0.42759999999999998</v>
      </c>
      <c r="E89" s="10">
        <v>0.15640000000000001</v>
      </c>
      <c r="F89" s="11">
        <f t="shared" si="4"/>
        <v>1.2601</v>
      </c>
      <c r="G89" s="12">
        <f t="shared" si="5"/>
        <v>0.29754999999999998</v>
      </c>
      <c r="I89" s="14">
        <v>6104</v>
      </c>
      <c r="J89" s="10">
        <v>0.46089999999999998</v>
      </c>
      <c r="K89" s="10">
        <v>7.7000000000000002E-3</v>
      </c>
      <c r="L89" s="10">
        <v>0.28760000000000002</v>
      </c>
      <c r="M89" s="10">
        <v>0.15640000000000001</v>
      </c>
      <c r="N89" s="11">
        <f t="shared" si="6"/>
        <v>0.91259999999999997</v>
      </c>
      <c r="O89" s="12">
        <f t="shared" si="7"/>
        <v>0.22585</v>
      </c>
      <c r="P89" s="1"/>
    </row>
    <row r="90" spans="1:16" ht="12.75" customHeight="1" x14ac:dyDescent="0.2">
      <c r="A90" s="14">
        <v>4107</v>
      </c>
      <c r="B90" s="10">
        <v>0.2676</v>
      </c>
      <c r="C90" s="10">
        <v>4.4999999999999997E-3</v>
      </c>
      <c r="D90" s="10">
        <v>0.12939999999999999</v>
      </c>
      <c r="E90" s="10">
        <v>0.15640000000000001</v>
      </c>
      <c r="F90" s="11">
        <f t="shared" si="4"/>
        <v>0.55789999999999995</v>
      </c>
      <c r="G90" s="12">
        <f t="shared" si="5"/>
        <v>0.14515</v>
      </c>
      <c r="I90" s="14">
        <v>6105</v>
      </c>
      <c r="J90" s="10">
        <v>0.77300000000000002</v>
      </c>
      <c r="K90" s="10">
        <v>1.32E-2</v>
      </c>
      <c r="L90" s="10">
        <v>0.32550000000000001</v>
      </c>
      <c r="M90" s="10">
        <v>0.15640000000000001</v>
      </c>
      <c r="N90" s="11">
        <f t="shared" si="6"/>
        <v>1.2681</v>
      </c>
      <c r="O90" s="12">
        <f t="shared" si="7"/>
        <v>0.24754999999999999</v>
      </c>
      <c r="P90" s="1"/>
    </row>
    <row r="91" spans="1:16" ht="12.75" customHeight="1" x14ac:dyDescent="0.2">
      <c r="A91" s="14">
        <v>4108</v>
      </c>
      <c r="B91" s="10">
        <v>0.19600000000000001</v>
      </c>
      <c r="C91" s="10">
        <v>3.3E-3</v>
      </c>
      <c r="D91" s="10">
        <v>0.1241</v>
      </c>
      <c r="E91" s="10">
        <v>0.15640000000000001</v>
      </c>
      <c r="F91" s="11">
        <f t="shared" si="4"/>
        <v>0.4798</v>
      </c>
      <c r="G91" s="12">
        <f t="shared" si="5"/>
        <v>0.14190000000000003</v>
      </c>
      <c r="I91" s="14">
        <v>6107</v>
      </c>
      <c r="J91" s="10">
        <v>0.15040000000000001</v>
      </c>
      <c r="K91" s="10">
        <v>2.3999999999999998E-3</v>
      </c>
      <c r="L91" s="10">
        <v>0.1663</v>
      </c>
      <c r="M91" s="10">
        <v>0.15640000000000001</v>
      </c>
      <c r="N91" s="11">
        <f t="shared" si="6"/>
        <v>0.47550000000000003</v>
      </c>
      <c r="O91" s="12">
        <f t="shared" si="7"/>
        <v>0.16255000000000003</v>
      </c>
      <c r="P91" s="1"/>
    </row>
    <row r="92" spans="1:16" ht="12.75" customHeight="1" x14ac:dyDescent="0.2">
      <c r="A92" s="14">
        <v>4109</v>
      </c>
      <c r="B92" s="10">
        <v>0.24079999999999999</v>
      </c>
      <c r="C92" s="10">
        <v>4.0000000000000001E-3</v>
      </c>
      <c r="D92" s="10">
        <v>0.187</v>
      </c>
      <c r="E92" s="10">
        <v>0.15640000000000001</v>
      </c>
      <c r="F92" s="11">
        <f t="shared" si="4"/>
        <v>0.58819999999999995</v>
      </c>
      <c r="G92" s="12">
        <f t="shared" si="5"/>
        <v>0.17370000000000002</v>
      </c>
      <c r="I92" s="14">
        <v>6108</v>
      </c>
      <c r="J92" s="10">
        <v>0.3019</v>
      </c>
      <c r="K92" s="10">
        <v>4.8999999999999998E-3</v>
      </c>
      <c r="L92" s="10">
        <v>0.2545</v>
      </c>
      <c r="M92" s="10">
        <v>0.15640000000000001</v>
      </c>
      <c r="N92" s="11">
        <f t="shared" si="6"/>
        <v>0.7177</v>
      </c>
      <c r="O92" s="12">
        <f t="shared" si="7"/>
        <v>0.20790000000000003</v>
      </c>
      <c r="P92" s="1"/>
    </row>
    <row r="93" spans="1:16" ht="12.75" customHeight="1" x14ac:dyDescent="0.2">
      <c r="A93" s="14">
        <v>4201</v>
      </c>
      <c r="B93" s="10">
        <v>1.2331000000000001</v>
      </c>
      <c r="C93" s="10">
        <v>2.1299999999999999E-2</v>
      </c>
      <c r="D93" s="10">
        <v>0.37619999999999998</v>
      </c>
      <c r="E93" s="10">
        <v>0.15640000000000001</v>
      </c>
      <c r="F93" s="11">
        <f t="shared" si="4"/>
        <v>1.7870000000000004</v>
      </c>
      <c r="G93" s="12">
        <f t="shared" si="5"/>
        <v>0.27694999999999997</v>
      </c>
      <c r="I93" s="14">
        <v>6109</v>
      </c>
      <c r="J93" s="10">
        <v>0.1532</v>
      </c>
      <c r="K93" s="10">
        <v>2.5999999999999999E-3</v>
      </c>
      <c r="L93" s="10">
        <v>7.1499999999999994E-2</v>
      </c>
      <c r="M93" s="10">
        <v>0.15640000000000001</v>
      </c>
      <c r="N93" s="11">
        <f t="shared" si="6"/>
        <v>0.38370000000000004</v>
      </c>
      <c r="O93" s="12">
        <f t="shared" si="7"/>
        <v>0.11525000000000001</v>
      </c>
      <c r="P93" s="1"/>
    </row>
    <row r="94" spans="1:16" ht="12.75" customHeight="1" x14ac:dyDescent="0.2">
      <c r="A94" s="14">
        <v>4301</v>
      </c>
      <c r="B94" s="10">
        <v>0.97640000000000005</v>
      </c>
      <c r="C94" s="10">
        <v>1.61E-2</v>
      </c>
      <c r="D94" s="10">
        <v>0.73809999999999998</v>
      </c>
      <c r="E94" s="10">
        <v>0.15640000000000001</v>
      </c>
      <c r="F94" s="11">
        <f t="shared" si="4"/>
        <v>1.887</v>
      </c>
      <c r="G94" s="12">
        <f t="shared" si="5"/>
        <v>0.45529999999999998</v>
      </c>
      <c r="I94" s="14">
        <v>6110</v>
      </c>
      <c r="J94" s="10">
        <v>0.56640000000000001</v>
      </c>
      <c r="K94" s="10">
        <v>9.5999999999999992E-3</v>
      </c>
      <c r="L94" s="10">
        <v>0.27210000000000001</v>
      </c>
      <c r="M94" s="10">
        <v>0.15640000000000001</v>
      </c>
      <c r="N94" s="11">
        <f t="shared" si="6"/>
        <v>1.0045000000000002</v>
      </c>
      <c r="O94" s="12">
        <f t="shared" si="7"/>
        <v>0.21905000000000002</v>
      </c>
      <c r="P94" s="1"/>
    </row>
    <row r="95" spans="1:16" ht="12.75" customHeight="1" x14ac:dyDescent="0.2">
      <c r="A95" s="14">
        <v>4302</v>
      </c>
      <c r="B95" s="10">
        <v>0.93899999999999995</v>
      </c>
      <c r="C95" s="10">
        <v>1.5800000000000002E-2</v>
      </c>
      <c r="D95" s="10">
        <v>0.52480000000000004</v>
      </c>
      <c r="E95" s="10">
        <v>0.15640000000000001</v>
      </c>
      <c r="F95" s="11">
        <f t="shared" si="4"/>
        <v>1.6360000000000001</v>
      </c>
      <c r="G95" s="12">
        <f t="shared" si="5"/>
        <v>0.34850000000000003</v>
      </c>
      <c r="I95" s="14">
        <v>6120</v>
      </c>
      <c r="J95" s="10">
        <v>0.44230000000000003</v>
      </c>
      <c r="K95" s="10">
        <v>7.4999999999999997E-3</v>
      </c>
      <c r="L95" s="10">
        <v>0.2135</v>
      </c>
      <c r="M95" s="10">
        <v>0.15640000000000001</v>
      </c>
      <c r="N95" s="11">
        <f t="shared" si="6"/>
        <v>0.81969999999999998</v>
      </c>
      <c r="O95" s="12">
        <f t="shared" si="7"/>
        <v>0.18870000000000001</v>
      </c>
      <c r="P95" s="1"/>
    </row>
    <row r="96" spans="1:16" ht="12.75" customHeight="1" x14ac:dyDescent="0.2">
      <c r="A96" s="14">
        <v>4304</v>
      </c>
      <c r="B96" s="10">
        <v>1.0832999999999999</v>
      </c>
      <c r="C96" s="10">
        <v>1.77E-2</v>
      </c>
      <c r="D96" s="10">
        <v>0.93189999999999995</v>
      </c>
      <c r="E96" s="10">
        <v>0.15640000000000001</v>
      </c>
      <c r="F96" s="11">
        <f t="shared" si="4"/>
        <v>2.1892999999999998</v>
      </c>
      <c r="G96" s="12">
        <f t="shared" si="5"/>
        <v>0.55300000000000005</v>
      </c>
      <c r="I96" s="14">
        <v>6121</v>
      </c>
      <c r="J96" s="10">
        <v>0.62709999999999999</v>
      </c>
      <c r="K96" s="10">
        <v>1.0699999999999999E-2</v>
      </c>
      <c r="L96" s="10">
        <v>0.26529999999999998</v>
      </c>
      <c r="M96" s="10">
        <v>0.15640000000000001</v>
      </c>
      <c r="N96" s="11">
        <f t="shared" si="6"/>
        <v>1.0595000000000001</v>
      </c>
      <c r="O96" s="12">
        <f t="shared" si="7"/>
        <v>0.2162</v>
      </c>
      <c r="P96" s="1"/>
    </row>
    <row r="97" spans="1:16" ht="12.75" customHeight="1" x14ac:dyDescent="0.2">
      <c r="A97" s="14">
        <v>4305</v>
      </c>
      <c r="B97" s="10">
        <v>1.4213</v>
      </c>
      <c r="C97" s="10">
        <v>2.4199999999999999E-2</v>
      </c>
      <c r="D97" s="10">
        <v>0.61439999999999995</v>
      </c>
      <c r="E97" s="10">
        <v>0.15640000000000001</v>
      </c>
      <c r="F97" s="11">
        <f t="shared" si="4"/>
        <v>2.2162999999999999</v>
      </c>
      <c r="G97" s="12">
        <f t="shared" si="5"/>
        <v>0.39749999999999996</v>
      </c>
      <c r="I97" s="14">
        <v>6201</v>
      </c>
      <c r="J97" s="10">
        <v>0.67910000000000004</v>
      </c>
      <c r="K97" s="10">
        <v>1.15E-2</v>
      </c>
      <c r="L97" s="10">
        <v>0.33810000000000001</v>
      </c>
      <c r="M97" s="10">
        <v>0.15640000000000001</v>
      </c>
      <c r="N97" s="11">
        <f t="shared" si="6"/>
        <v>1.1851</v>
      </c>
      <c r="O97" s="12">
        <f t="shared" si="7"/>
        <v>0.253</v>
      </c>
      <c r="P97" s="1"/>
    </row>
    <row r="98" spans="1:16" ht="12.75" customHeight="1" x14ac:dyDescent="0.2">
      <c r="A98" s="14">
        <v>4401</v>
      </c>
      <c r="B98" s="10">
        <v>0.44929999999999998</v>
      </c>
      <c r="C98" s="10">
        <v>7.4999999999999997E-3</v>
      </c>
      <c r="D98" s="10">
        <v>0.27200000000000002</v>
      </c>
      <c r="E98" s="10">
        <v>0.15640000000000001</v>
      </c>
      <c r="F98" s="11">
        <f t="shared" si="4"/>
        <v>0.88519999999999999</v>
      </c>
      <c r="G98" s="12">
        <f t="shared" si="5"/>
        <v>0.21795000000000003</v>
      </c>
      <c r="I98" s="14">
        <v>6202</v>
      </c>
      <c r="J98" s="10">
        <v>0.97529999999999994</v>
      </c>
      <c r="K98" s="10">
        <v>1.6400000000000001E-2</v>
      </c>
      <c r="L98" s="10">
        <v>0.57389999999999997</v>
      </c>
      <c r="M98" s="10">
        <v>0.15640000000000001</v>
      </c>
      <c r="N98" s="11">
        <f t="shared" si="6"/>
        <v>1.722</v>
      </c>
      <c r="O98" s="12">
        <f t="shared" si="7"/>
        <v>0.37334999999999996</v>
      </c>
      <c r="P98" s="1"/>
    </row>
    <row r="99" spans="1:16" ht="12.75" customHeight="1" x14ac:dyDescent="0.2">
      <c r="A99" s="14">
        <v>4402</v>
      </c>
      <c r="B99" s="10">
        <v>0.86450000000000005</v>
      </c>
      <c r="C99" s="10">
        <v>1.47E-2</v>
      </c>
      <c r="D99" s="10">
        <v>0.41589999999999999</v>
      </c>
      <c r="E99" s="10">
        <v>0.15640000000000001</v>
      </c>
      <c r="F99" s="11">
        <f t="shared" si="4"/>
        <v>1.4515000000000002</v>
      </c>
      <c r="G99" s="12">
        <f t="shared" si="5"/>
        <v>0.29349999999999998</v>
      </c>
      <c r="I99" s="14">
        <v>6203</v>
      </c>
      <c r="J99" s="10">
        <v>9.8500000000000004E-2</v>
      </c>
      <c r="K99" s="10">
        <v>1.6000000000000001E-3</v>
      </c>
      <c r="L99" s="10">
        <v>0.11700000000000001</v>
      </c>
      <c r="M99" s="10">
        <v>0.15640000000000001</v>
      </c>
      <c r="N99" s="11">
        <f t="shared" si="6"/>
        <v>0.37350000000000005</v>
      </c>
      <c r="O99" s="12">
        <f t="shared" si="7"/>
        <v>0.13750000000000001</v>
      </c>
      <c r="P99" s="1"/>
    </row>
    <row r="100" spans="1:16" ht="12.75" customHeight="1" x14ac:dyDescent="0.2">
      <c r="A100" s="14">
        <v>4404</v>
      </c>
      <c r="B100" s="10">
        <v>0.5706</v>
      </c>
      <c r="C100" s="10">
        <v>9.5999999999999992E-3</v>
      </c>
      <c r="D100" s="10">
        <v>0.33110000000000001</v>
      </c>
      <c r="E100" s="10">
        <v>0.15640000000000001</v>
      </c>
      <c r="F100" s="11">
        <f t="shared" si="4"/>
        <v>1.0677000000000001</v>
      </c>
      <c r="G100" s="12">
        <f t="shared" si="5"/>
        <v>0.24854999999999999</v>
      </c>
      <c r="I100" s="14">
        <v>6204</v>
      </c>
      <c r="J100" s="10">
        <v>0.16020000000000001</v>
      </c>
      <c r="K100" s="10">
        <v>2.7000000000000001E-3</v>
      </c>
      <c r="L100" s="10">
        <v>0.11650000000000001</v>
      </c>
      <c r="M100" s="10">
        <v>0.15640000000000001</v>
      </c>
      <c r="N100" s="11">
        <f t="shared" si="6"/>
        <v>0.43580000000000008</v>
      </c>
      <c r="O100" s="12">
        <f t="shared" si="7"/>
        <v>0.13780000000000001</v>
      </c>
      <c r="P100" s="1"/>
    </row>
    <row r="101" spans="1:16" ht="12.75" customHeight="1" x14ac:dyDescent="0.2">
      <c r="A101" s="14">
        <v>4501</v>
      </c>
      <c r="B101" s="10">
        <v>0.20499999999999999</v>
      </c>
      <c r="C101" s="10">
        <v>3.3999999999999998E-3</v>
      </c>
      <c r="D101" s="10">
        <v>0.13109999999999999</v>
      </c>
      <c r="E101" s="10">
        <v>0.15640000000000001</v>
      </c>
      <c r="F101" s="11">
        <f t="shared" si="4"/>
        <v>0.49590000000000001</v>
      </c>
      <c r="G101" s="12">
        <f t="shared" si="5"/>
        <v>0.14545</v>
      </c>
      <c r="I101" s="14">
        <v>6205</v>
      </c>
      <c r="J101" s="10">
        <v>0.2298</v>
      </c>
      <c r="K101" s="10">
        <v>3.8E-3</v>
      </c>
      <c r="L101" s="10">
        <v>0.14280000000000001</v>
      </c>
      <c r="M101" s="10">
        <v>0.15640000000000001</v>
      </c>
      <c r="N101" s="11">
        <f t="shared" si="6"/>
        <v>0.53280000000000005</v>
      </c>
      <c r="O101" s="12">
        <f t="shared" si="7"/>
        <v>0.15150000000000002</v>
      </c>
      <c r="P101" s="1"/>
    </row>
    <row r="102" spans="1:16" ht="12.75" customHeight="1" x14ac:dyDescent="0.2">
      <c r="A102" s="14">
        <v>4502</v>
      </c>
      <c r="B102" s="10">
        <v>8.3699999999999997E-2</v>
      </c>
      <c r="C102" s="10">
        <v>1.4E-3</v>
      </c>
      <c r="D102" s="10">
        <v>4.5900000000000003E-2</v>
      </c>
      <c r="E102" s="10">
        <v>0.15640000000000001</v>
      </c>
      <c r="F102" s="11">
        <f t="shared" si="4"/>
        <v>0.28739999999999999</v>
      </c>
      <c r="G102" s="12">
        <f t="shared" si="5"/>
        <v>0.10185000000000001</v>
      </c>
      <c r="I102" s="14">
        <v>6206</v>
      </c>
      <c r="J102" s="10">
        <v>0.2424</v>
      </c>
      <c r="K102" s="10">
        <v>4.0000000000000001E-3</v>
      </c>
      <c r="L102" s="10">
        <v>0.1658</v>
      </c>
      <c r="M102" s="10">
        <v>0.15640000000000001</v>
      </c>
      <c r="N102" s="11">
        <f t="shared" si="6"/>
        <v>0.56859999999999999</v>
      </c>
      <c r="O102" s="12">
        <f t="shared" si="7"/>
        <v>0.16310000000000002</v>
      </c>
      <c r="P102" s="1"/>
    </row>
    <row r="103" spans="1:16" ht="12.75" customHeight="1" x14ac:dyDescent="0.2">
      <c r="A103" s="14">
        <v>4504</v>
      </c>
      <c r="B103" s="10">
        <v>0.1333</v>
      </c>
      <c r="C103" s="10">
        <v>2.2000000000000001E-3</v>
      </c>
      <c r="D103" s="10">
        <v>9.9000000000000005E-2</v>
      </c>
      <c r="E103" s="10">
        <v>0.15640000000000001</v>
      </c>
      <c r="F103" s="11">
        <f t="shared" si="4"/>
        <v>0.39090000000000003</v>
      </c>
      <c r="G103" s="12">
        <f t="shared" si="5"/>
        <v>0.1288</v>
      </c>
      <c r="I103" s="14">
        <v>6207</v>
      </c>
      <c r="J103" s="10">
        <v>1.2195</v>
      </c>
      <c r="K103" s="10">
        <v>2.0400000000000001E-2</v>
      </c>
      <c r="L103" s="10">
        <v>0.7399</v>
      </c>
      <c r="M103" s="10">
        <v>0.15640000000000001</v>
      </c>
      <c r="N103" s="11">
        <f t="shared" si="6"/>
        <v>2.1362000000000001</v>
      </c>
      <c r="O103" s="12">
        <f t="shared" si="7"/>
        <v>0.45834999999999998</v>
      </c>
      <c r="P103" s="1"/>
    </row>
    <row r="104" spans="1:16" ht="12.75" customHeight="1" x14ac:dyDescent="0.2">
      <c r="A104" s="14">
        <v>4802</v>
      </c>
      <c r="B104" s="10">
        <v>0.51349999999999996</v>
      </c>
      <c r="C104" s="10">
        <v>8.6E-3</v>
      </c>
      <c r="D104" s="10">
        <v>0.34820000000000001</v>
      </c>
      <c r="E104" s="10">
        <v>0.15640000000000001</v>
      </c>
      <c r="F104" s="11">
        <f t="shared" si="4"/>
        <v>1.0267000000000002</v>
      </c>
      <c r="G104" s="12">
        <f t="shared" si="5"/>
        <v>0.25659999999999999</v>
      </c>
      <c r="I104" s="14">
        <v>6208</v>
      </c>
      <c r="J104" s="10">
        <v>0.24679999999999999</v>
      </c>
      <c r="K104" s="10">
        <v>4.0000000000000001E-3</v>
      </c>
      <c r="L104" s="10">
        <v>0.23039999999999999</v>
      </c>
      <c r="M104" s="10">
        <v>0.15640000000000001</v>
      </c>
      <c r="N104" s="11">
        <f t="shared" si="6"/>
        <v>0.63759999999999994</v>
      </c>
      <c r="O104" s="12">
        <f t="shared" si="7"/>
        <v>0.19540000000000002</v>
      </c>
      <c r="P104" s="1"/>
    </row>
    <row r="105" spans="1:16" ht="12.75" customHeight="1" x14ac:dyDescent="0.2">
      <c r="A105" s="14">
        <v>4803</v>
      </c>
      <c r="B105" s="10">
        <v>0.45610000000000001</v>
      </c>
      <c r="C105" s="10">
        <v>7.4999999999999997E-3</v>
      </c>
      <c r="D105" s="10">
        <v>0.38740000000000002</v>
      </c>
      <c r="E105" s="10">
        <v>0.15640000000000001</v>
      </c>
      <c r="F105" s="11">
        <f t="shared" si="4"/>
        <v>1.0074000000000001</v>
      </c>
      <c r="G105" s="12">
        <f t="shared" si="5"/>
        <v>0.27565000000000001</v>
      </c>
      <c r="I105" s="14">
        <v>6209</v>
      </c>
      <c r="J105" s="10">
        <v>0.308</v>
      </c>
      <c r="K105" s="10">
        <v>5.0000000000000001E-3</v>
      </c>
      <c r="L105" s="10">
        <v>0.26750000000000002</v>
      </c>
      <c r="M105" s="10">
        <v>0.15640000000000001</v>
      </c>
      <c r="N105" s="11">
        <f t="shared" si="6"/>
        <v>0.7369</v>
      </c>
      <c r="O105" s="12">
        <f t="shared" si="7"/>
        <v>0.21445000000000003</v>
      </c>
      <c r="P105" s="1"/>
    </row>
    <row r="106" spans="1:16" ht="12.75" customHeight="1" x14ac:dyDescent="0.2">
      <c r="A106" s="14">
        <v>4804</v>
      </c>
      <c r="B106" s="10">
        <v>0.64500000000000002</v>
      </c>
      <c r="C106" s="10">
        <v>1.06E-2</v>
      </c>
      <c r="D106" s="10">
        <v>0.50739999999999996</v>
      </c>
      <c r="E106" s="10">
        <v>0.15640000000000001</v>
      </c>
      <c r="F106" s="11">
        <f t="shared" si="4"/>
        <v>1.3194000000000001</v>
      </c>
      <c r="G106" s="12">
        <f t="shared" si="5"/>
        <v>0.3372</v>
      </c>
      <c r="I106" s="14">
        <v>6301</v>
      </c>
      <c r="J106" s="10">
        <v>0.18859999999999999</v>
      </c>
      <c r="K106" s="10">
        <v>3.2000000000000002E-3</v>
      </c>
      <c r="L106" s="10">
        <v>8.3699999999999997E-2</v>
      </c>
      <c r="M106" s="10">
        <v>0.15640000000000001</v>
      </c>
      <c r="N106" s="11">
        <f t="shared" si="6"/>
        <v>0.43189999999999995</v>
      </c>
      <c r="O106" s="12">
        <f t="shared" si="7"/>
        <v>0.12165000000000001</v>
      </c>
      <c r="P106" s="1"/>
    </row>
    <row r="107" spans="1:16" ht="12.75" customHeight="1" x14ac:dyDescent="0.2">
      <c r="A107" s="14">
        <v>4805</v>
      </c>
      <c r="B107" s="10">
        <v>0.41980000000000001</v>
      </c>
      <c r="C107" s="10">
        <v>6.8999999999999999E-3</v>
      </c>
      <c r="D107" s="10">
        <v>0.34539999999999998</v>
      </c>
      <c r="E107" s="10">
        <v>0.15640000000000001</v>
      </c>
      <c r="F107" s="11">
        <f t="shared" si="4"/>
        <v>0.92849999999999999</v>
      </c>
      <c r="G107" s="12">
        <f t="shared" si="5"/>
        <v>0.25435000000000002</v>
      </c>
      <c r="I107" s="14">
        <v>6303</v>
      </c>
      <c r="J107" s="10">
        <v>6.7799999999999999E-2</v>
      </c>
      <c r="K107" s="10">
        <v>1.1000000000000001E-3</v>
      </c>
      <c r="L107" s="10">
        <v>3.6499999999999998E-2</v>
      </c>
      <c r="M107" s="10">
        <v>0.15640000000000001</v>
      </c>
      <c r="N107" s="11">
        <f t="shared" si="6"/>
        <v>0.26180000000000003</v>
      </c>
      <c r="O107" s="12">
        <f t="shared" si="7"/>
        <v>9.7000000000000003E-2</v>
      </c>
      <c r="P107" s="1"/>
    </row>
    <row r="108" spans="1:16" ht="12.75" customHeight="1" x14ac:dyDescent="0.2">
      <c r="A108" s="14">
        <v>4806</v>
      </c>
      <c r="B108" s="10">
        <v>0.12920000000000001</v>
      </c>
      <c r="C108" s="10">
        <v>2.0999999999999999E-3</v>
      </c>
      <c r="D108" s="10">
        <v>0.11700000000000001</v>
      </c>
      <c r="E108" s="10">
        <v>0.15640000000000001</v>
      </c>
      <c r="F108" s="11">
        <f t="shared" si="4"/>
        <v>0.40470000000000006</v>
      </c>
      <c r="G108" s="12">
        <f t="shared" si="5"/>
        <v>0.13775000000000001</v>
      </c>
      <c r="I108" s="14">
        <v>6305</v>
      </c>
      <c r="J108" s="10">
        <v>0.106</v>
      </c>
      <c r="K108" s="10">
        <v>1.8E-3</v>
      </c>
      <c r="L108" s="10">
        <v>7.8299999999999995E-2</v>
      </c>
      <c r="M108" s="10">
        <v>0.15640000000000001</v>
      </c>
      <c r="N108" s="11">
        <f t="shared" si="6"/>
        <v>0.34250000000000003</v>
      </c>
      <c r="O108" s="12">
        <f t="shared" si="7"/>
        <v>0.11824999999999999</v>
      </c>
      <c r="P108" s="1"/>
    </row>
    <row r="109" spans="1:16" ht="12.75" customHeight="1" x14ac:dyDescent="0.2">
      <c r="A109" s="14">
        <v>4808</v>
      </c>
      <c r="B109" s="10">
        <v>0.629</v>
      </c>
      <c r="C109" s="10">
        <v>1.06E-2</v>
      </c>
      <c r="D109" s="10">
        <v>0.36940000000000001</v>
      </c>
      <c r="E109" s="10">
        <v>0.15640000000000001</v>
      </c>
      <c r="F109" s="11">
        <f t="shared" si="4"/>
        <v>1.1654000000000002</v>
      </c>
      <c r="G109" s="12">
        <f t="shared" si="5"/>
        <v>0.26819999999999999</v>
      </c>
      <c r="I109" s="14">
        <v>6306</v>
      </c>
      <c r="J109" s="10">
        <v>0.41439999999999999</v>
      </c>
      <c r="K109" s="10">
        <v>7.0000000000000001E-3</v>
      </c>
      <c r="L109" s="10">
        <v>0.2445</v>
      </c>
      <c r="M109" s="10">
        <v>0.15640000000000001</v>
      </c>
      <c r="N109" s="11">
        <f t="shared" si="6"/>
        <v>0.82229999999999992</v>
      </c>
      <c r="O109" s="12">
        <f t="shared" si="7"/>
        <v>0.20395000000000002</v>
      </c>
      <c r="P109" s="1"/>
    </row>
    <row r="110" spans="1:16" ht="12.75" customHeight="1" x14ac:dyDescent="0.2">
      <c r="A110" s="14">
        <v>4809</v>
      </c>
      <c r="B110" s="10">
        <v>0.31109999999999999</v>
      </c>
      <c r="C110" s="10">
        <v>5.1999999999999998E-3</v>
      </c>
      <c r="D110" s="10">
        <v>0.20649999999999999</v>
      </c>
      <c r="E110" s="10">
        <v>0.15640000000000001</v>
      </c>
      <c r="F110" s="11">
        <f t="shared" si="4"/>
        <v>0.67919999999999991</v>
      </c>
      <c r="G110" s="12">
        <f t="shared" si="5"/>
        <v>0.18404999999999999</v>
      </c>
      <c r="I110" s="14">
        <v>6308</v>
      </c>
      <c r="J110" s="10">
        <v>7.9100000000000004E-2</v>
      </c>
      <c r="K110" s="10">
        <v>1.2999999999999999E-3</v>
      </c>
      <c r="L110" s="10">
        <v>4.1300000000000003E-2</v>
      </c>
      <c r="M110" s="10">
        <v>0.15640000000000001</v>
      </c>
      <c r="N110" s="11">
        <f t="shared" si="6"/>
        <v>0.27810000000000001</v>
      </c>
      <c r="O110" s="12">
        <f t="shared" si="7"/>
        <v>9.9500000000000005E-2</v>
      </c>
      <c r="P110" s="1"/>
    </row>
    <row r="111" spans="1:16" ht="12.75" customHeight="1" x14ac:dyDescent="0.2">
      <c r="A111" s="14">
        <v>4810</v>
      </c>
      <c r="B111" s="10">
        <v>0.26240000000000002</v>
      </c>
      <c r="C111" s="10">
        <v>4.3E-3</v>
      </c>
      <c r="D111" s="10">
        <v>0.219</v>
      </c>
      <c r="E111" s="10">
        <v>0.15640000000000001</v>
      </c>
      <c r="F111" s="11">
        <f t="shared" si="4"/>
        <v>0.6421</v>
      </c>
      <c r="G111" s="12">
        <f t="shared" si="5"/>
        <v>0.18985000000000002</v>
      </c>
      <c r="I111" s="14">
        <v>6309</v>
      </c>
      <c r="J111" s="10">
        <v>0.26340000000000002</v>
      </c>
      <c r="K111" s="10">
        <v>4.4000000000000003E-3</v>
      </c>
      <c r="L111" s="10">
        <v>0.16619999999999999</v>
      </c>
      <c r="M111" s="10">
        <v>0.15640000000000001</v>
      </c>
      <c r="N111" s="11">
        <f t="shared" si="6"/>
        <v>0.59040000000000004</v>
      </c>
      <c r="O111" s="12">
        <f t="shared" si="7"/>
        <v>0.16349999999999998</v>
      </c>
      <c r="P111" s="1"/>
    </row>
    <row r="112" spans="1:16" ht="12.75" customHeight="1" x14ac:dyDescent="0.2">
      <c r="A112" s="14">
        <v>4811</v>
      </c>
      <c r="B112" s="10">
        <v>0.55059999999999998</v>
      </c>
      <c r="C112" s="10">
        <v>8.9999999999999993E-3</v>
      </c>
      <c r="D112" s="10">
        <v>0.47089999999999999</v>
      </c>
      <c r="E112" s="10">
        <v>0.15640000000000001</v>
      </c>
      <c r="F112" s="11">
        <f t="shared" si="4"/>
        <v>1.1869000000000001</v>
      </c>
      <c r="G112" s="12">
        <f t="shared" si="5"/>
        <v>0.31814999999999999</v>
      </c>
      <c r="I112" s="14">
        <v>6402</v>
      </c>
      <c r="J112" s="10">
        <v>0.2893</v>
      </c>
      <c r="K112" s="10">
        <v>4.7999999999999996E-3</v>
      </c>
      <c r="L112" s="10">
        <v>0.22639999999999999</v>
      </c>
      <c r="M112" s="10">
        <v>0.15640000000000001</v>
      </c>
      <c r="N112" s="11">
        <f t="shared" si="6"/>
        <v>0.67689999999999995</v>
      </c>
      <c r="O112" s="12">
        <f t="shared" si="7"/>
        <v>0.1938</v>
      </c>
      <c r="P112" s="1"/>
    </row>
    <row r="113" spans="1:16" ht="12.75" customHeight="1" x14ac:dyDescent="0.2">
      <c r="A113" s="14">
        <v>4812</v>
      </c>
      <c r="B113" s="10">
        <v>0.56389999999999996</v>
      </c>
      <c r="C113" s="10">
        <v>9.4999999999999998E-3</v>
      </c>
      <c r="D113" s="10">
        <v>0.34179999999999999</v>
      </c>
      <c r="E113" s="10">
        <v>0.15640000000000001</v>
      </c>
      <c r="F113" s="11">
        <f t="shared" si="4"/>
        <v>1.0715999999999999</v>
      </c>
      <c r="G113" s="12">
        <f t="shared" si="5"/>
        <v>0.25385000000000002</v>
      </c>
      <c r="I113" s="14">
        <v>6403</v>
      </c>
      <c r="J113" s="10">
        <v>0.16109999999999999</v>
      </c>
      <c r="K113" s="10">
        <v>2.7000000000000001E-3</v>
      </c>
      <c r="L113" s="10">
        <v>0.1167</v>
      </c>
      <c r="M113" s="10">
        <v>0.15640000000000001</v>
      </c>
      <c r="N113" s="11">
        <f t="shared" si="6"/>
        <v>0.43689999999999996</v>
      </c>
      <c r="O113" s="12">
        <f t="shared" si="7"/>
        <v>0.13789999999999999</v>
      </c>
      <c r="P113" s="1"/>
    </row>
    <row r="114" spans="1:16" ht="12.75" customHeight="1" x14ac:dyDescent="0.2">
      <c r="A114" s="14">
        <v>4813</v>
      </c>
      <c r="B114" s="10">
        <v>0.25640000000000002</v>
      </c>
      <c r="C114" s="10">
        <v>4.1999999999999997E-3</v>
      </c>
      <c r="D114" s="10">
        <v>0.23799999999999999</v>
      </c>
      <c r="E114" s="10">
        <v>0.15640000000000001</v>
      </c>
      <c r="F114" s="11">
        <f t="shared" si="4"/>
        <v>0.65500000000000003</v>
      </c>
      <c r="G114" s="12">
        <f t="shared" si="5"/>
        <v>0.1993</v>
      </c>
      <c r="I114" s="14">
        <v>6404</v>
      </c>
      <c r="J114" s="10">
        <v>0.33650000000000002</v>
      </c>
      <c r="K114" s="10">
        <v>5.5999999999999999E-3</v>
      </c>
      <c r="L114" s="10">
        <v>0.25330000000000003</v>
      </c>
      <c r="M114" s="10">
        <v>0.15640000000000001</v>
      </c>
      <c r="N114" s="11">
        <f t="shared" si="6"/>
        <v>0.75180000000000002</v>
      </c>
      <c r="O114" s="12">
        <f t="shared" si="7"/>
        <v>0.20765</v>
      </c>
      <c r="P114" s="1"/>
    </row>
    <row r="115" spans="1:16" ht="12.75" customHeight="1" x14ac:dyDescent="0.2">
      <c r="A115" s="14">
        <v>4814</v>
      </c>
      <c r="B115" s="10">
        <v>0.1163</v>
      </c>
      <c r="C115" s="10">
        <v>1.9E-3</v>
      </c>
      <c r="D115" s="10">
        <v>0.13089999999999999</v>
      </c>
      <c r="E115" s="10">
        <v>0.15640000000000001</v>
      </c>
      <c r="F115" s="11">
        <f t="shared" si="4"/>
        <v>0.40549999999999997</v>
      </c>
      <c r="G115" s="12">
        <f t="shared" si="5"/>
        <v>0.14460000000000001</v>
      </c>
      <c r="I115" s="14">
        <v>6405</v>
      </c>
      <c r="J115" s="10">
        <v>0.8387</v>
      </c>
      <c r="K115" s="10">
        <v>1.4200000000000001E-2</v>
      </c>
      <c r="L115" s="10">
        <v>0.41620000000000001</v>
      </c>
      <c r="M115" s="10">
        <v>0.15640000000000001</v>
      </c>
      <c r="N115" s="11">
        <f t="shared" si="6"/>
        <v>1.4255</v>
      </c>
      <c r="O115" s="12">
        <f t="shared" si="7"/>
        <v>0.29339999999999999</v>
      </c>
      <c r="P115" s="1"/>
    </row>
    <row r="116" spans="1:16" ht="12.75" customHeight="1" x14ac:dyDescent="0.2">
      <c r="A116" s="14">
        <v>4815</v>
      </c>
      <c r="B116" s="10">
        <v>0.2157</v>
      </c>
      <c r="C116" s="10">
        <v>3.3999999999999998E-3</v>
      </c>
      <c r="D116" s="10">
        <v>0.27389999999999998</v>
      </c>
      <c r="E116" s="10">
        <v>0.15640000000000001</v>
      </c>
      <c r="F116" s="11">
        <f t="shared" si="4"/>
        <v>0.64939999999999998</v>
      </c>
      <c r="G116" s="12">
        <f t="shared" si="5"/>
        <v>0.21684999999999999</v>
      </c>
      <c r="I116" s="14">
        <v>6406</v>
      </c>
      <c r="J116" s="10">
        <v>0.17100000000000001</v>
      </c>
      <c r="K116" s="10">
        <v>2.8E-3</v>
      </c>
      <c r="L116" s="10">
        <v>0.11650000000000001</v>
      </c>
      <c r="M116" s="10">
        <v>0.15640000000000001</v>
      </c>
      <c r="N116" s="11">
        <f t="shared" si="6"/>
        <v>0.44669999999999999</v>
      </c>
      <c r="O116" s="12">
        <f t="shared" si="7"/>
        <v>0.13785</v>
      </c>
      <c r="P116" s="1"/>
    </row>
    <row r="117" spans="1:16" ht="12.75" customHeight="1" x14ac:dyDescent="0.2">
      <c r="A117" s="14">
        <v>4816</v>
      </c>
      <c r="B117" s="10">
        <v>0.34799999999999998</v>
      </c>
      <c r="C117" s="10">
        <v>5.5999999999999999E-3</v>
      </c>
      <c r="D117" s="10">
        <v>0.36759999999999998</v>
      </c>
      <c r="E117" s="10">
        <v>0.15640000000000001</v>
      </c>
      <c r="F117" s="11">
        <f t="shared" si="4"/>
        <v>0.87759999999999994</v>
      </c>
      <c r="G117" s="12">
        <f t="shared" si="5"/>
        <v>0.26479999999999998</v>
      </c>
      <c r="I117" s="14">
        <v>6407</v>
      </c>
      <c r="J117" s="10">
        <v>0.35410000000000003</v>
      </c>
      <c r="K117" s="10">
        <v>5.8999999999999999E-3</v>
      </c>
      <c r="L117" s="10">
        <v>0.21790000000000001</v>
      </c>
      <c r="M117" s="10">
        <v>0.15640000000000001</v>
      </c>
      <c r="N117" s="11">
        <f t="shared" si="6"/>
        <v>0.73430000000000006</v>
      </c>
      <c r="O117" s="12">
        <f t="shared" si="7"/>
        <v>0.19009999999999999</v>
      </c>
      <c r="P117" s="1"/>
    </row>
    <row r="118" spans="1:16" ht="12.75" customHeight="1" x14ac:dyDescent="0.2">
      <c r="A118" s="14">
        <v>4900</v>
      </c>
      <c r="B118" s="10">
        <v>0.17100000000000001</v>
      </c>
      <c r="C118" s="10">
        <v>2.8999999999999998E-3</v>
      </c>
      <c r="D118" s="10">
        <v>7.5600000000000001E-2</v>
      </c>
      <c r="E118" s="10">
        <v>0.15640000000000001</v>
      </c>
      <c r="F118" s="11">
        <f t="shared" si="4"/>
        <v>0.40590000000000004</v>
      </c>
      <c r="G118" s="12">
        <f t="shared" si="5"/>
        <v>0.11745</v>
      </c>
      <c r="I118" s="14">
        <v>6408</v>
      </c>
      <c r="J118" s="10">
        <v>0.79679999999999995</v>
      </c>
      <c r="K118" s="10">
        <v>1.34E-2</v>
      </c>
      <c r="L118" s="10">
        <v>0.44190000000000002</v>
      </c>
      <c r="M118" s="10">
        <v>0.15640000000000001</v>
      </c>
      <c r="N118" s="11">
        <f t="shared" si="6"/>
        <v>1.4085000000000001</v>
      </c>
      <c r="O118" s="12">
        <f t="shared" si="7"/>
        <v>0.30585000000000001</v>
      </c>
      <c r="P118" s="1"/>
    </row>
    <row r="119" spans="1:16" ht="12.75" customHeight="1" x14ac:dyDescent="0.2">
      <c r="A119" s="14">
        <v>4901</v>
      </c>
      <c r="B119" s="10">
        <v>5.9400000000000001E-2</v>
      </c>
      <c r="C119" s="10">
        <v>1E-3</v>
      </c>
      <c r="D119" s="10">
        <v>2.5600000000000001E-2</v>
      </c>
      <c r="E119" s="10">
        <v>0.15640000000000001</v>
      </c>
      <c r="F119" s="11">
        <f t="shared" si="4"/>
        <v>0.2424</v>
      </c>
      <c r="G119" s="12">
        <f t="shared" si="5"/>
        <v>9.1500000000000012E-2</v>
      </c>
      <c r="I119" s="14">
        <v>6409</v>
      </c>
      <c r="J119" s="10">
        <v>0.8619</v>
      </c>
      <c r="K119" s="10">
        <v>1.46E-2</v>
      </c>
      <c r="L119" s="10">
        <v>0.41899999999999998</v>
      </c>
      <c r="M119" s="10">
        <v>0.15640000000000001</v>
      </c>
      <c r="N119" s="11">
        <f t="shared" si="6"/>
        <v>1.4519</v>
      </c>
      <c r="O119" s="12">
        <f t="shared" si="7"/>
        <v>0.29499999999999998</v>
      </c>
      <c r="P119" s="1"/>
    </row>
    <row r="120" spans="1:16" ht="12.75" customHeight="1" x14ac:dyDescent="0.2">
      <c r="A120" s="14">
        <v>4902</v>
      </c>
      <c r="B120" s="10">
        <v>0.1158</v>
      </c>
      <c r="C120" s="10">
        <v>2E-3</v>
      </c>
      <c r="D120" s="10">
        <v>6.25E-2</v>
      </c>
      <c r="E120" s="10">
        <v>0.15640000000000001</v>
      </c>
      <c r="F120" s="11">
        <f t="shared" si="4"/>
        <v>0.3367</v>
      </c>
      <c r="G120" s="12">
        <f t="shared" si="5"/>
        <v>0.11045000000000001</v>
      </c>
      <c r="I120" s="14">
        <v>6410</v>
      </c>
      <c r="J120" s="10">
        <v>0.4017</v>
      </c>
      <c r="K120" s="10">
        <v>6.7999999999999996E-3</v>
      </c>
      <c r="L120" s="10">
        <v>0.22170000000000001</v>
      </c>
      <c r="M120" s="10">
        <v>0.15640000000000001</v>
      </c>
      <c r="N120" s="11">
        <f t="shared" si="6"/>
        <v>0.78659999999999997</v>
      </c>
      <c r="O120" s="12">
        <f t="shared" si="7"/>
        <v>0.19245000000000001</v>
      </c>
      <c r="P120" s="1"/>
    </row>
    <row r="121" spans="1:16" ht="12.75" customHeight="1" x14ac:dyDescent="0.2">
      <c r="A121" s="14">
        <v>4903</v>
      </c>
      <c r="B121" s="10">
        <v>0.22509999999999999</v>
      </c>
      <c r="C121" s="10">
        <v>3.8E-3</v>
      </c>
      <c r="D121" s="10">
        <v>0.1095</v>
      </c>
      <c r="E121" s="10">
        <v>0.15640000000000001</v>
      </c>
      <c r="F121" s="11">
        <f t="shared" si="4"/>
        <v>0.49480000000000002</v>
      </c>
      <c r="G121" s="12">
        <f t="shared" si="5"/>
        <v>0.13485</v>
      </c>
      <c r="I121" s="14">
        <v>6411</v>
      </c>
      <c r="J121" s="10">
        <v>4.8500000000000001E-2</v>
      </c>
      <c r="K121" s="10">
        <v>8.0000000000000004E-4</v>
      </c>
      <c r="L121" s="10">
        <v>3.85E-2</v>
      </c>
      <c r="M121" s="10">
        <v>0.15640000000000001</v>
      </c>
      <c r="N121" s="11">
        <f t="shared" si="6"/>
        <v>0.24420000000000003</v>
      </c>
      <c r="O121" s="12">
        <f t="shared" si="7"/>
        <v>9.7850000000000006E-2</v>
      </c>
      <c r="P121" s="1"/>
    </row>
    <row r="122" spans="1:16" ht="12.75" customHeight="1" x14ac:dyDescent="0.2">
      <c r="A122" s="14">
        <v>4904</v>
      </c>
      <c r="B122" s="10">
        <v>1.8800000000000001E-2</v>
      </c>
      <c r="C122" s="10">
        <v>2.9999999999999997E-4</v>
      </c>
      <c r="D122" s="10">
        <v>1.2E-2</v>
      </c>
      <c r="E122" s="10">
        <v>0.15640000000000001</v>
      </c>
      <c r="F122" s="11">
        <f t="shared" si="4"/>
        <v>0.1875</v>
      </c>
      <c r="G122" s="12">
        <f t="shared" si="5"/>
        <v>8.4350000000000008E-2</v>
      </c>
      <c r="I122" s="14">
        <v>6501</v>
      </c>
      <c r="J122" s="10">
        <v>0.13350000000000001</v>
      </c>
      <c r="K122" s="10">
        <v>2.3E-3</v>
      </c>
      <c r="L122" s="10">
        <v>6.9500000000000006E-2</v>
      </c>
      <c r="M122" s="10">
        <v>0.15640000000000001</v>
      </c>
      <c r="N122" s="11">
        <f t="shared" si="6"/>
        <v>0.36170000000000002</v>
      </c>
      <c r="O122" s="12">
        <f t="shared" si="7"/>
        <v>0.11410000000000001</v>
      </c>
      <c r="P122" s="1"/>
    </row>
    <row r="123" spans="1:16" ht="12.75" customHeight="1" x14ac:dyDescent="0.2">
      <c r="A123" s="14">
        <v>4905</v>
      </c>
      <c r="B123" s="10">
        <v>0.3846</v>
      </c>
      <c r="C123" s="10">
        <v>6.3E-3</v>
      </c>
      <c r="D123" s="10">
        <v>0.32219999999999999</v>
      </c>
      <c r="E123" s="10">
        <v>0.15640000000000001</v>
      </c>
      <c r="F123" s="11">
        <f t="shared" si="4"/>
        <v>0.86950000000000005</v>
      </c>
      <c r="G123" s="12">
        <f t="shared" si="5"/>
        <v>0.24245</v>
      </c>
      <c r="I123" s="14">
        <v>6502</v>
      </c>
      <c r="J123" s="10">
        <v>3.6299999999999999E-2</v>
      </c>
      <c r="K123" s="10">
        <v>5.9999999999999995E-4</v>
      </c>
      <c r="L123" s="10">
        <v>1.89E-2</v>
      </c>
      <c r="M123" s="10">
        <v>0.15640000000000001</v>
      </c>
      <c r="N123" s="11">
        <f t="shared" si="6"/>
        <v>0.2122</v>
      </c>
      <c r="O123" s="12">
        <f t="shared" si="7"/>
        <v>8.795E-2</v>
      </c>
      <c r="P123" s="1"/>
    </row>
    <row r="124" spans="1:16" ht="12.75" customHeight="1" x14ac:dyDescent="0.2">
      <c r="A124" s="14">
        <v>4906</v>
      </c>
      <c r="B124" s="10">
        <v>0.13569999999999999</v>
      </c>
      <c r="C124" s="10">
        <v>2.3E-3</v>
      </c>
      <c r="D124" s="10">
        <v>7.0900000000000005E-2</v>
      </c>
      <c r="E124" s="10">
        <v>0.15640000000000001</v>
      </c>
      <c r="F124" s="11">
        <f t="shared" si="4"/>
        <v>0.36529999999999996</v>
      </c>
      <c r="G124" s="12">
        <f t="shared" si="5"/>
        <v>0.11480000000000001</v>
      </c>
      <c r="I124" s="14">
        <v>6503</v>
      </c>
      <c r="J124" s="10">
        <v>0.1192</v>
      </c>
      <c r="K124" s="10">
        <v>2E-3</v>
      </c>
      <c r="L124" s="10">
        <v>4.8899999999999999E-2</v>
      </c>
      <c r="M124" s="10">
        <v>0.15640000000000001</v>
      </c>
      <c r="N124" s="11">
        <f t="shared" si="6"/>
        <v>0.32650000000000001</v>
      </c>
      <c r="O124" s="12">
        <f t="shared" si="7"/>
        <v>0.10365000000000001</v>
      </c>
      <c r="P124" s="1"/>
    </row>
    <row r="125" spans="1:16" ht="12.75" customHeight="1" x14ac:dyDescent="0.2">
      <c r="A125" s="14">
        <v>4907</v>
      </c>
      <c r="B125" s="10">
        <v>6.3E-2</v>
      </c>
      <c r="C125" s="10">
        <v>1E-3</v>
      </c>
      <c r="D125" s="10">
        <v>6.6000000000000003E-2</v>
      </c>
      <c r="E125" s="10">
        <v>0.15640000000000001</v>
      </c>
      <c r="F125" s="11">
        <f t="shared" si="4"/>
        <v>0.28639999999999999</v>
      </c>
      <c r="G125" s="12">
        <f t="shared" si="5"/>
        <v>0.11170000000000001</v>
      </c>
      <c r="I125" s="14">
        <v>6504</v>
      </c>
      <c r="J125" s="10">
        <v>0.28510000000000002</v>
      </c>
      <c r="K125" s="10">
        <v>4.5999999999999999E-3</v>
      </c>
      <c r="L125" s="10">
        <v>0.28889999999999999</v>
      </c>
      <c r="M125" s="10">
        <v>0.15640000000000001</v>
      </c>
      <c r="N125" s="11">
        <f t="shared" si="6"/>
        <v>0.73499999999999999</v>
      </c>
      <c r="O125" s="12">
        <f t="shared" si="7"/>
        <v>0.22494999999999998</v>
      </c>
      <c r="P125" s="1"/>
    </row>
    <row r="126" spans="1:16" ht="12.75" customHeight="1" x14ac:dyDescent="0.2">
      <c r="A126" s="14">
        <v>4908</v>
      </c>
      <c r="B126" s="10">
        <v>0.1047</v>
      </c>
      <c r="C126" s="10">
        <v>1.6999999999999999E-3</v>
      </c>
      <c r="D126" s="10">
        <v>0.1022</v>
      </c>
      <c r="E126" s="10">
        <v>0.15640000000000001</v>
      </c>
      <c r="F126" s="11">
        <f t="shared" si="4"/>
        <v>0.36499999999999999</v>
      </c>
      <c r="G126" s="12">
        <f t="shared" si="5"/>
        <v>0.13014999999999999</v>
      </c>
      <c r="I126" s="14">
        <v>6505</v>
      </c>
      <c r="J126" s="10">
        <v>0.1603</v>
      </c>
      <c r="K126" s="10">
        <v>2.5999999999999999E-3</v>
      </c>
      <c r="L126" s="10">
        <v>0.15279999999999999</v>
      </c>
      <c r="M126" s="10">
        <v>0.15640000000000001</v>
      </c>
      <c r="N126" s="11">
        <f t="shared" si="6"/>
        <v>0.47209999999999996</v>
      </c>
      <c r="O126" s="12">
        <f t="shared" si="7"/>
        <v>0.15589999999999998</v>
      </c>
      <c r="P126" s="1"/>
    </row>
    <row r="127" spans="1:16" ht="12.75" customHeight="1" x14ac:dyDescent="0.2">
      <c r="A127" s="14">
        <v>4909</v>
      </c>
      <c r="B127" s="10">
        <v>4.19E-2</v>
      </c>
      <c r="C127" s="10">
        <v>6.9999999999999999E-4</v>
      </c>
      <c r="D127" s="10">
        <v>4.0800000000000003E-2</v>
      </c>
      <c r="E127" s="10">
        <v>0.15640000000000001</v>
      </c>
      <c r="F127" s="11">
        <f t="shared" si="4"/>
        <v>0.23980000000000001</v>
      </c>
      <c r="G127" s="12">
        <f t="shared" si="5"/>
        <v>9.895000000000001E-2</v>
      </c>
      <c r="I127" s="14">
        <v>6506</v>
      </c>
      <c r="J127" s="10">
        <v>0.15329999999999999</v>
      </c>
      <c r="K127" s="10">
        <v>2.5999999999999999E-3</v>
      </c>
      <c r="L127" s="10">
        <v>9.6299999999999997E-2</v>
      </c>
      <c r="M127" s="10">
        <v>0.15640000000000001</v>
      </c>
      <c r="N127" s="11">
        <f t="shared" si="6"/>
        <v>0.40859999999999996</v>
      </c>
      <c r="O127" s="12">
        <f t="shared" si="7"/>
        <v>0.12765000000000001</v>
      </c>
      <c r="P127" s="1"/>
    </row>
    <row r="128" spans="1:16" ht="12.75" customHeight="1" x14ac:dyDescent="0.2">
      <c r="A128" s="14">
        <v>4910</v>
      </c>
      <c r="B128" s="10">
        <v>0.60880000000000001</v>
      </c>
      <c r="C128" s="10">
        <v>1.03E-2</v>
      </c>
      <c r="D128" s="10">
        <v>0.31469999999999998</v>
      </c>
      <c r="E128" s="10">
        <v>0.15640000000000001</v>
      </c>
      <c r="F128" s="11">
        <f t="shared" si="4"/>
        <v>1.0902000000000001</v>
      </c>
      <c r="G128" s="12">
        <f t="shared" si="5"/>
        <v>0.24069999999999997</v>
      </c>
      <c r="I128" s="14">
        <v>6509</v>
      </c>
      <c r="J128" s="10">
        <v>0.2792</v>
      </c>
      <c r="K128" s="10">
        <v>4.5999999999999999E-3</v>
      </c>
      <c r="L128" s="10">
        <v>0.2321</v>
      </c>
      <c r="M128" s="10">
        <v>0.15640000000000001</v>
      </c>
      <c r="N128" s="11">
        <f t="shared" si="6"/>
        <v>0.67230000000000001</v>
      </c>
      <c r="O128" s="12">
        <f t="shared" si="7"/>
        <v>0.19655</v>
      </c>
      <c r="P128" s="1"/>
    </row>
    <row r="129" spans="1:16" ht="12.75" customHeight="1" x14ac:dyDescent="0.2">
      <c r="A129" s="14">
        <v>4911</v>
      </c>
      <c r="B129" s="10">
        <v>8.1000000000000003E-2</v>
      </c>
      <c r="C129" s="10">
        <v>1.4E-3</v>
      </c>
      <c r="D129" s="10">
        <v>3.8800000000000001E-2</v>
      </c>
      <c r="E129" s="10">
        <v>0.15640000000000001</v>
      </c>
      <c r="F129" s="11">
        <f t="shared" si="4"/>
        <v>0.27760000000000001</v>
      </c>
      <c r="G129" s="12">
        <f t="shared" si="5"/>
        <v>9.8299999999999998E-2</v>
      </c>
      <c r="I129" s="14">
        <v>6510</v>
      </c>
      <c r="J129" s="10">
        <v>0.60299999999999998</v>
      </c>
      <c r="K129" s="10">
        <v>1.04E-2</v>
      </c>
      <c r="L129" s="10">
        <v>0.20580000000000001</v>
      </c>
      <c r="M129" s="10">
        <v>0.15640000000000001</v>
      </c>
      <c r="N129" s="11">
        <f t="shared" si="6"/>
        <v>0.97559999999999991</v>
      </c>
      <c r="O129" s="12">
        <f t="shared" si="7"/>
        <v>0.18630000000000002</v>
      </c>
      <c r="P129" s="1"/>
    </row>
    <row r="130" spans="1:16" ht="12.75" customHeight="1" x14ac:dyDescent="0.2">
      <c r="A130" s="14">
        <v>5001</v>
      </c>
      <c r="B130" s="10">
        <v>11.5021</v>
      </c>
      <c r="C130" s="10">
        <v>0.19650000000000001</v>
      </c>
      <c r="D130" s="10">
        <v>4.7004999999999999</v>
      </c>
      <c r="E130" s="10">
        <v>0.15640000000000001</v>
      </c>
      <c r="F130" s="11">
        <f t="shared" si="4"/>
        <v>16.555500000000002</v>
      </c>
      <c r="G130" s="12">
        <f t="shared" si="5"/>
        <v>2.5266999999999999</v>
      </c>
      <c r="I130" s="14">
        <v>6511</v>
      </c>
      <c r="J130" s="10">
        <v>0.32100000000000001</v>
      </c>
      <c r="K130" s="10">
        <v>5.3E-3</v>
      </c>
      <c r="L130" s="10">
        <v>0.2331</v>
      </c>
      <c r="M130" s="10">
        <v>0.15640000000000001</v>
      </c>
      <c r="N130" s="11">
        <f t="shared" si="6"/>
        <v>0.71579999999999999</v>
      </c>
      <c r="O130" s="12">
        <f t="shared" si="7"/>
        <v>0.19740000000000002</v>
      </c>
      <c r="P130" s="1"/>
    </row>
    <row r="131" spans="1:16" ht="12.75" customHeight="1" x14ac:dyDescent="0.2">
      <c r="A131" s="14">
        <v>5002</v>
      </c>
      <c r="B131" s="10">
        <v>0.76119999999999999</v>
      </c>
      <c r="C131" s="10">
        <v>1.29E-2</v>
      </c>
      <c r="D131" s="10">
        <v>0.38369999999999999</v>
      </c>
      <c r="E131" s="10">
        <v>0.15640000000000001</v>
      </c>
      <c r="F131" s="11">
        <f t="shared" si="4"/>
        <v>1.3142</v>
      </c>
      <c r="G131" s="12">
        <f t="shared" si="5"/>
        <v>0.27650000000000002</v>
      </c>
      <c r="I131" s="14">
        <v>6512</v>
      </c>
      <c r="J131" s="10">
        <v>0.12529999999999999</v>
      </c>
      <c r="K131" s="10">
        <v>2.0999999999999999E-3</v>
      </c>
      <c r="L131" s="10">
        <v>6.1699999999999998E-2</v>
      </c>
      <c r="M131" s="10">
        <v>0.15640000000000001</v>
      </c>
      <c r="N131" s="11">
        <f t="shared" si="6"/>
        <v>0.34550000000000003</v>
      </c>
      <c r="O131" s="12">
        <f t="shared" si="7"/>
        <v>0.1101</v>
      </c>
      <c r="P131" s="1"/>
    </row>
    <row r="132" spans="1:16" ht="12.75" customHeight="1" x14ac:dyDescent="0.2">
      <c r="A132" s="14">
        <v>5003</v>
      </c>
      <c r="B132" s="10">
        <v>3.4014000000000002</v>
      </c>
      <c r="C132" s="10">
        <v>5.8299999999999998E-2</v>
      </c>
      <c r="D132" s="10">
        <v>1.2766999999999999</v>
      </c>
      <c r="E132" s="10">
        <v>0.15640000000000001</v>
      </c>
      <c r="F132" s="11">
        <f t="shared" si="4"/>
        <v>4.8927999999999994</v>
      </c>
      <c r="G132" s="12">
        <f t="shared" si="5"/>
        <v>0.74570000000000003</v>
      </c>
      <c r="I132" s="14">
        <v>6601</v>
      </c>
      <c r="J132" s="10">
        <v>0.22700000000000001</v>
      </c>
      <c r="K132" s="10">
        <v>3.8E-3</v>
      </c>
      <c r="L132" s="10">
        <v>0.1545</v>
      </c>
      <c r="M132" s="10">
        <v>0.15640000000000001</v>
      </c>
      <c r="N132" s="11">
        <f t="shared" si="6"/>
        <v>0.54169999999999996</v>
      </c>
      <c r="O132" s="12">
        <f t="shared" si="7"/>
        <v>0.15734999999999999</v>
      </c>
      <c r="P132" s="1"/>
    </row>
    <row r="133" spans="1:16" ht="12.75" customHeight="1" x14ac:dyDescent="0.2">
      <c r="A133" s="14">
        <v>5004</v>
      </c>
      <c r="B133" s="10">
        <v>1.204</v>
      </c>
      <c r="C133" s="10">
        <v>2.01E-2</v>
      </c>
      <c r="D133" s="10">
        <v>0.81059999999999999</v>
      </c>
      <c r="E133" s="10">
        <v>0.15640000000000001</v>
      </c>
      <c r="F133" s="11">
        <f t="shared" si="4"/>
        <v>2.1911</v>
      </c>
      <c r="G133" s="12">
        <f t="shared" si="5"/>
        <v>0.49354999999999999</v>
      </c>
      <c r="I133" s="14">
        <v>6602</v>
      </c>
      <c r="J133" s="10">
        <v>0.67979999999999996</v>
      </c>
      <c r="K133" s="10">
        <v>1.1299999999999999E-2</v>
      </c>
      <c r="L133" s="10">
        <v>0.46500000000000002</v>
      </c>
      <c r="M133" s="10">
        <v>0.15640000000000001</v>
      </c>
      <c r="N133" s="11">
        <f t="shared" si="6"/>
        <v>1.3125</v>
      </c>
      <c r="O133" s="12">
        <f t="shared" si="7"/>
        <v>0.31635000000000002</v>
      </c>
      <c r="P133" s="1"/>
    </row>
    <row r="134" spans="1:16" ht="12.75" customHeight="1" x14ac:dyDescent="0.2">
      <c r="A134" s="14">
        <v>5005</v>
      </c>
      <c r="B134" s="10">
        <v>1.458</v>
      </c>
      <c r="C134" s="10">
        <v>2.5000000000000001E-2</v>
      </c>
      <c r="D134" s="10">
        <v>0.51890000000000003</v>
      </c>
      <c r="E134" s="10">
        <v>0.15640000000000001</v>
      </c>
      <c r="F134" s="11">
        <f t="shared" si="4"/>
        <v>2.1583000000000001</v>
      </c>
      <c r="G134" s="12">
        <f t="shared" si="5"/>
        <v>0.35015000000000002</v>
      </c>
      <c r="I134" s="14">
        <v>6603</v>
      </c>
      <c r="J134" s="10">
        <v>0.34060000000000001</v>
      </c>
      <c r="K134" s="10">
        <v>5.7000000000000002E-3</v>
      </c>
      <c r="L134" s="10">
        <v>0.23669999999999999</v>
      </c>
      <c r="M134" s="10">
        <v>0.15640000000000001</v>
      </c>
      <c r="N134" s="11">
        <f t="shared" si="6"/>
        <v>0.73939999999999995</v>
      </c>
      <c r="O134" s="12">
        <f t="shared" si="7"/>
        <v>0.19940000000000002</v>
      </c>
      <c r="P134" s="1"/>
    </row>
    <row r="135" spans="1:16" ht="12.75" customHeight="1" x14ac:dyDescent="0.2">
      <c r="A135" s="14">
        <v>5006</v>
      </c>
      <c r="B135" s="10">
        <v>1.7928999999999999</v>
      </c>
      <c r="C135" s="10">
        <v>3.0800000000000001E-2</v>
      </c>
      <c r="D135" s="10">
        <v>0.62009999999999998</v>
      </c>
      <c r="E135" s="10">
        <v>0.15640000000000001</v>
      </c>
      <c r="F135" s="11">
        <f t="shared" si="4"/>
        <v>2.6002000000000001</v>
      </c>
      <c r="G135" s="12">
        <f t="shared" si="5"/>
        <v>0.40365000000000001</v>
      </c>
      <c r="I135" s="14">
        <v>6604</v>
      </c>
      <c r="J135" s="10">
        <v>8.9099999999999999E-2</v>
      </c>
      <c r="K135" s="10">
        <v>1.5E-3</v>
      </c>
      <c r="L135" s="10">
        <v>5.9400000000000001E-2</v>
      </c>
      <c r="M135" s="10">
        <v>0.15640000000000001</v>
      </c>
      <c r="N135" s="11">
        <f t="shared" si="6"/>
        <v>0.30640000000000001</v>
      </c>
      <c r="O135" s="12">
        <f t="shared" si="7"/>
        <v>0.10865000000000001</v>
      </c>
      <c r="P135" s="1"/>
    </row>
    <row r="136" spans="1:16" ht="12.75" customHeight="1" x14ac:dyDescent="0.2">
      <c r="A136" s="14">
        <v>5101</v>
      </c>
      <c r="B136" s="10">
        <v>1.385</v>
      </c>
      <c r="C136" s="10">
        <v>2.3699999999999999E-2</v>
      </c>
      <c r="D136" s="10">
        <v>0.51919999999999999</v>
      </c>
      <c r="E136" s="10">
        <v>0.15640000000000001</v>
      </c>
      <c r="F136" s="11">
        <f t="shared" ref="F136:F164" si="8">+SUM(B136:E136)</f>
        <v>2.0843000000000003</v>
      </c>
      <c r="G136" s="12">
        <f t="shared" ref="G136:G166" si="9">+SUM(C136:E136)/2</f>
        <v>0.34964999999999996</v>
      </c>
      <c r="I136" s="14">
        <v>6605</v>
      </c>
      <c r="J136" s="10">
        <v>0.3725</v>
      </c>
      <c r="K136" s="10">
        <v>6.1999999999999998E-3</v>
      </c>
      <c r="L136" s="10">
        <v>0.22689999999999999</v>
      </c>
      <c r="M136" s="10">
        <v>0.15640000000000001</v>
      </c>
      <c r="N136" s="11">
        <f t="shared" ref="N136:N140" si="10">+SUM(J136:M136)</f>
        <v>0.7619999999999999</v>
      </c>
      <c r="O136" s="12">
        <f t="shared" ref="O136:O165" si="11">+SUM(K136:M136)/2</f>
        <v>0.19475000000000001</v>
      </c>
      <c r="P136" s="1"/>
    </row>
    <row r="137" spans="1:16" ht="12.75" customHeight="1" x14ac:dyDescent="0.2">
      <c r="A137" s="14">
        <v>5103</v>
      </c>
      <c r="B137" s="10">
        <v>1.0668</v>
      </c>
      <c r="C137" s="10">
        <v>1.7899999999999999E-2</v>
      </c>
      <c r="D137" s="10">
        <v>0.66690000000000005</v>
      </c>
      <c r="E137" s="10">
        <v>0.15640000000000001</v>
      </c>
      <c r="F137" s="11">
        <f t="shared" si="8"/>
        <v>1.9080000000000001</v>
      </c>
      <c r="G137" s="12">
        <f t="shared" si="9"/>
        <v>0.42060000000000003</v>
      </c>
      <c r="I137" s="14">
        <v>6607</v>
      </c>
      <c r="J137" s="10">
        <v>0.11849999999999999</v>
      </c>
      <c r="K137" s="10">
        <v>2E-3</v>
      </c>
      <c r="L137" s="10">
        <v>9.1200000000000003E-2</v>
      </c>
      <c r="M137" s="10">
        <v>0.15640000000000001</v>
      </c>
      <c r="N137" s="11">
        <f t="shared" si="10"/>
        <v>0.36809999999999998</v>
      </c>
      <c r="O137" s="12">
        <f t="shared" si="11"/>
        <v>0.12480000000000001</v>
      </c>
      <c r="P137" s="1"/>
    </row>
    <row r="138" spans="1:16" ht="12.75" customHeight="1" x14ac:dyDescent="0.2">
      <c r="A138" s="14">
        <v>5106</v>
      </c>
      <c r="B138" s="10">
        <v>1.0668</v>
      </c>
      <c r="C138" s="10">
        <v>1.7899999999999999E-2</v>
      </c>
      <c r="D138" s="10">
        <v>0.66690000000000005</v>
      </c>
      <c r="E138" s="10">
        <v>0.15640000000000001</v>
      </c>
      <c r="F138" s="11">
        <f t="shared" si="8"/>
        <v>1.9080000000000001</v>
      </c>
      <c r="G138" s="12">
        <f t="shared" si="9"/>
        <v>0.42060000000000003</v>
      </c>
      <c r="I138" s="14">
        <v>6608</v>
      </c>
      <c r="J138" s="10">
        <v>0.82879999999999998</v>
      </c>
      <c r="K138" s="10">
        <v>1.43E-2</v>
      </c>
      <c r="L138" s="10">
        <v>0.2324</v>
      </c>
      <c r="M138" s="10">
        <v>0.15640000000000001</v>
      </c>
      <c r="N138" s="11">
        <f t="shared" si="10"/>
        <v>1.2319</v>
      </c>
      <c r="O138" s="12">
        <f t="shared" si="11"/>
        <v>0.20155000000000001</v>
      </c>
      <c r="P138" s="1"/>
    </row>
    <row r="139" spans="1:16" ht="12" customHeight="1" x14ac:dyDescent="0.2">
      <c r="A139" s="14">
        <v>5108</v>
      </c>
      <c r="B139" s="10">
        <v>1.0693999999999999</v>
      </c>
      <c r="C139" s="10">
        <v>1.8100000000000002E-2</v>
      </c>
      <c r="D139" s="10">
        <v>0.53769999999999996</v>
      </c>
      <c r="E139" s="10">
        <v>0.15640000000000001</v>
      </c>
      <c r="F139" s="11">
        <f t="shared" si="8"/>
        <v>1.7816000000000001</v>
      </c>
      <c r="G139" s="12">
        <f t="shared" si="9"/>
        <v>0.35609999999999997</v>
      </c>
      <c r="I139" s="14">
        <v>6620</v>
      </c>
      <c r="J139" s="10">
        <v>4.4416000000000002</v>
      </c>
      <c r="K139" s="10">
        <v>7.5399999999999995E-2</v>
      </c>
      <c r="L139" s="10">
        <v>2.1299000000000001</v>
      </c>
      <c r="M139" s="10">
        <v>0.15640000000000001</v>
      </c>
      <c r="N139" s="11">
        <f t="shared" si="10"/>
        <v>6.8033000000000001</v>
      </c>
      <c r="O139" s="12">
        <f t="shared" si="11"/>
        <v>1.1808500000000002</v>
      </c>
      <c r="P139" s="1"/>
    </row>
    <row r="140" spans="1:16" ht="12.75" customHeight="1" x14ac:dyDescent="0.2">
      <c r="A140" s="14">
        <v>6704</v>
      </c>
      <c r="B140" s="10">
        <v>0.153</v>
      </c>
      <c r="C140" s="10">
        <v>2.5000000000000001E-3</v>
      </c>
      <c r="D140" s="10">
        <v>0.1027</v>
      </c>
      <c r="E140" s="10">
        <v>0.15640000000000001</v>
      </c>
      <c r="F140" s="11">
        <f t="shared" si="8"/>
        <v>0.41459999999999997</v>
      </c>
      <c r="G140" s="12">
        <f t="shared" si="9"/>
        <v>0.1308</v>
      </c>
      <c r="I140" s="14">
        <v>7108</v>
      </c>
      <c r="J140" s="10">
        <v>0.29630000000000001</v>
      </c>
      <c r="K140" s="10">
        <v>4.8999999999999998E-3</v>
      </c>
      <c r="L140" s="10">
        <v>0.2175</v>
      </c>
      <c r="M140" s="10">
        <v>0.15640000000000001</v>
      </c>
      <c r="N140" s="11">
        <f t="shared" si="10"/>
        <v>0.67510000000000003</v>
      </c>
      <c r="O140" s="12">
        <f t="shared" si="11"/>
        <v>0.18940000000000001</v>
      </c>
      <c r="P140" s="1"/>
    </row>
    <row r="141" spans="1:16" ht="12.75" customHeight="1" x14ac:dyDescent="0.2">
      <c r="A141" s="14">
        <v>6705</v>
      </c>
      <c r="B141" s="10">
        <v>0.70440000000000003</v>
      </c>
      <c r="C141" s="10">
        <v>1.14E-2</v>
      </c>
      <c r="D141" s="10">
        <v>0.70089999999999997</v>
      </c>
      <c r="E141" s="10">
        <v>0.15640000000000001</v>
      </c>
      <c r="F141" s="11">
        <f t="shared" si="8"/>
        <v>1.5731000000000002</v>
      </c>
      <c r="G141" s="12">
        <f t="shared" si="9"/>
        <v>0.43434999999999996</v>
      </c>
      <c r="I141" s="14">
        <v>7109</v>
      </c>
      <c r="J141" s="10">
        <v>0.1278</v>
      </c>
      <c r="K141" s="10">
        <v>2.2000000000000001E-3</v>
      </c>
      <c r="L141" s="10">
        <v>7.2599999999999998E-2</v>
      </c>
      <c r="M141" s="10">
        <v>0.15640000000000001</v>
      </c>
      <c r="N141" s="11">
        <f t="shared" ref="N141" si="12">+SUM(J141:M141)</f>
        <v>0.35899999999999999</v>
      </c>
      <c r="O141" s="12">
        <f t="shared" si="11"/>
        <v>0.11560000000000001</v>
      </c>
      <c r="P141" s="1"/>
    </row>
    <row r="142" spans="1:16" ht="12.75" customHeight="1" x14ac:dyDescent="0.2">
      <c r="A142" s="14">
        <v>6706</v>
      </c>
      <c r="B142" s="10">
        <v>0.28799999999999998</v>
      </c>
      <c r="C142" s="10">
        <v>4.7000000000000002E-3</v>
      </c>
      <c r="D142" s="10">
        <v>0.2248</v>
      </c>
      <c r="E142" s="10">
        <v>0.15640000000000001</v>
      </c>
      <c r="F142" s="11">
        <f t="shared" si="8"/>
        <v>0.67389999999999994</v>
      </c>
      <c r="G142" s="12">
        <f t="shared" si="9"/>
        <v>0.19295000000000001</v>
      </c>
      <c r="I142" s="14">
        <v>7110</v>
      </c>
      <c r="J142" s="10">
        <v>0.60909999999999997</v>
      </c>
      <c r="K142" s="10">
        <v>1.03E-2</v>
      </c>
      <c r="L142" s="10">
        <v>0.3004</v>
      </c>
      <c r="M142" s="10">
        <v>0.15640000000000001</v>
      </c>
      <c r="N142" s="11">
        <f t="shared" ref="N142:N165" si="13">+SUM(J142:M142)</f>
        <v>1.0762</v>
      </c>
      <c r="O142" s="12">
        <f t="shared" si="11"/>
        <v>0.23354999999999998</v>
      </c>
      <c r="P142" s="1"/>
    </row>
    <row r="143" spans="1:16" ht="12.75" customHeight="1" x14ac:dyDescent="0.2">
      <c r="A143" s="14">
        <v>6707</v>
      </c>
      <c r="B143" s="10">
        <v>11.916</v>
      </c>
      <c r="C143" s="10">
        <v>0.19439999999999999</v>
      </c>
      <c r="D143" s="10">
        <v>10.523899999999999</v>
      </c>
      <c r="E143" s="10">
        <v>0.15640000000000001</v>
      </c>
      <c r="F143" s="11">
        <f t="shared" si="8"/>
        <v>22.790700000000001</v>
      </c>
      <c r="G143" s="12">
        <f t="shared" si="9"/>
        <v>5.4373499999999995</v>
      </c>
      <c r="I143" s="14">
        <v>7111</v>
      </c>
      <c r="J143" s="10">
        <v>0.47260000000000002</v>
      </c>
      <c r="K143" s="10">
        <v>8.0999999999999996E-3</v>
      </c>
      <c r="L143" s="10">
        <v>0.16020000000000001</v>
      </c>
      <c r="M143" s="10">
        <v>0.15640000000000001</v>
      </c>
      <c r="N143" s="11">
        <f t="shared" si="13"/>
        <v>0.79730000000000001</v>
      </c>
      <c r="O143" s="12">
        <f t="shared" si="11"/>
        <v>0.16234999999999999</v>
      </c>
      <c r="P143" s="1"/>
    </row>
    <row r="144" spans="1:16" ht="12.75" customHeight="1" x14ac:dyDescent="0.2">
      <c r="A144" s="14">
        <v>6708</v>
      </c>
      <c r="B144" s="10">
        <v>9.6752000000000002</v>
      </c>
      <c r="C144" s="10">
        <v>0.15579999999999999</v>
      </c>
      <c r="D144" s="10">
        <v>9.8167000000000009</v>
      </c>
      <c r="E144" s="10">
        <v>0.15640000000000001</v>
      </c>
      <c r="F144" s="11">
        <f t="shared" si="8"/>
        <v>19.804100000000002</v>
      </c>
      <c r="G144" s="12">
        <f t="shared" si="9"/>
        <v>5.0644499999999999</v>
      </c>
      <c r="I144" s="14">
        <v>7112</v>
      </c>
      <c r="J144" s="10">
        <v>0.78</v>
      </c>
      <c r="K144" s="10">
        <v>1.2999999999999999E-2</v>
      </c>
      <c r="L144" s="10">
        <v>0.55010000000000003</v>
      </c>
      <c r="M144" s="10">
        <v>0.15640000000000001</v>
      </c>
      <c r="N144" s="11">
        <f t="shared" si="13"/>
        <v>1.4995000000000003</v>
      </c>
      <c r="O144" s="12">
        <f t="shared" si="11"/>
        <v>0.35975000000000001</v>
      </c>
      <c r="P144" s="1"/>
    </row>
    <row r="145" spans="1:16" ht="12.75" customHeight="1" x14ac:dyDescent="0.2">
      <c r="A145" s="14">
        <v>6709</v>
      </c>
      <c r="B145" s="10">
        <v>0.32200000000000001</v>
      </c>
      <c r="C145" s="10">
        <v>5.4000000000000003E-3</v>
      </c>
      <c r="D145" s="10">
        <v>0.21429999999999999</v>
      </c>
      <c r="E145" s="10">
        <v>0.15640000000000001</v>
      </c>
      <c r="F145" s="11">
        <f t="shared" si="8"/>
        <v>0.69810000000000005</v>
      </c>
      <c r="G145" s="12">
        <f t="shared" si="9"/>
        <v>0.18804999999999999</v>
      </c>
      <c r="I145" s="14">
        <v>7113</v>
      </c>
      <c r="J145" s="10">
        <v>0.53210000000000002</v>
      </c>
      <c r="K145" s="10">
        <v>8.8999999999999999E-3</v>
      </c>
      <c r="L145" s="10">
        <v>0.32919999999999999</v>
      </c>
      <c r="M145" s="10">
        <v>0.15640000000000001</v>
      </c>
      <c r="N145" s="11">
        <f t="shared" si="13"/>
        <v>1.0266000000000002</v>
      </c>
      <c r="O145" s="12">
        <f t="shared" si="11"/>
        <v>0.24725000000000003</v>
      </c>
      <c r="P145" s="1"/>
    </row>
    <row r="146" spans="1:16" ht="12.75" customHeight="1" x14ac:dyDescent="0.2">
      <c r="A146" s="14">
        <v>6801</v>
      </c>
      <c r="B146" s="10">
        <v>1.0296000000000001</v>
      </c>
      <c r="C146" s="10">
        <v>1.78E-2</v>
      </c>
      <c r="D146" s="10">
        <v>0.30299999999999999</v>
      </c>
      <c r="E146" s="10">
        <v>0.15640000000000001</v>
      </c>
      <c r="F146" s="11">
        <f t="shared" si="8"/>
        <v>1.5068000000000001</v>
      </c>
      <c r="G146" s="12">
        <f t="shared" si="9"/>
        <v>0.23859999999999998</v>
      </c>
      <c r="I146" s="14">
        <v>7114</v>
      </c>
      <c r="J146" s="10">
        <v>0.88280000000000003</v>
      </c>
      <c r="K146" s="10">
        <v>1.46E-2</v>
      </c>
      <c r="L146" s="10">
        <v>0.64219999999999999</v>
      </c>
      <c r="M146" s="10">
        <v>0.15640000000000001</v>
      </c>
      <c r="N146" s="11">
        <f t="shared" si="13"/>
        <v>1.6960000000000002</v>
      </c>
      <c r="O146" s="12">
        <f t="shared" si="11"/>
        <v>0.40659999999999996</v>
      </c>
      <c r="P146" s="1"/>
    </row>
    <row r="147" spans="1:16" ht="12.75" customHeight="1" x14ac:dyDescent="0.2">
      <c r="A147" s="14">
        <v>6802</v>
      </c>
      <c r="B147" s="10">
        <v>1.034</v>
      </c>
      <c r="C147" s="10">
        <v>1.7500000000000002E-2</v>
      </c>
      <c r="D147" s="10">
        <v>0.51290000000000002</v>
      </c>
      <c r="E147" s="10">
        <v>0.15640000000000001</v>
      </c>
      <c r="F147" s="11">
        <f t="shared" si="8"/>
        <v>1.7208000000000001</v>
      </c>
      <c r="G147" s="12">
        <f t="shared" si="9"/>
        <v>0.34339999999999998</v>
      </c>
      <c r="I147" s="14">
        <v>7115</v>
      </c>
      <c r="J147" s="10">
        <v>0.61270000000000002</v>
      </c>
      <c r="K147" s="10">
        <v>1.01E-2</v>
      </c>
      <c r="L147" s="10">
        <v>0.49340000000000001</v>
      </c>
      <c r="M147" s="10">
        <v>0.15640000000000001</v>
      </c>
      <c r="N147" s="11">
        <f t="shared" si="13"/>
        <v>1.2726000000000002</v>
      </c>
      <c r="O147" s="12">
        <f t="shared" si="11"/>
        <v>0.32995000000000002</v>
      </c>
      <c r="P147" s="1"/>
    </row>
    <row r="148" spans="1:16" ht="12.75" customHeight="1" x14ac:dyDescent="0.2">
      <c r="A148" s="14">
        <v>6803</v>
      </c>
      <c r="B148" s="10">
        <v>0.87450000000000006</v>
      </c>
      <c r="C148" s="10">
        <v>1.5100000000000001E-2</v>
      </c>
      <c r="D148" s="10">
        <v>0.2339</v>
      </c>
      <c r="E148" s="10">
        <v>0.15640000000000001</v>
      </c>
      <c r="F148" s="11">
        <f t="shared" si="8"/>
        <v>1.2799</v>
      </c>
      <c r="G148" s="12">
        <f t="shared" si="9"/>
        <v>0.20269999999999999</v>
      </c>
      <c r="I148" s="14">
        <v>7116</v>
      </c>
      <c r="J148" s="10">
        <v>0.65949999999999998</v>
      </c>
      <c r="K148" s="10">
        <v>1.12E-2</v>
      </c>
      <c r="L148" s="10">
        <v>0.33119999999999999</v>
      </c>
      <c r="M148" s="10">
        <v>0.15640000000000001</v>
      </c>
      <c r="N148" s="11">
        <f t="shared" si="13"/>
        <v>1.1583000000000001</v>
      </c>
      <c r="O148" s="12">
        <f t="shared" si="11"/>
        <v>0.24940000000000001</v>
      </c>
      <c r="P148" s="1"/>
    </row>
    <row r="149" spans="1:16" ht="12.75" customHeight="1" x14ac:dyDescent="0.2">
      <c r="A149" s="14">
        <v>6804</v>
      </c>
      <c r="B149" s="10">
        <v>0.3417</v>
      </c>
      <c r="C149" s="10">
        <v>5.7000000000000002E-3</v>
      </c>
      <c r="D149" s="10">
        <v>0.21410000000000001</v>
      </c>
      <c r="E149" s="10">
        <v>0.15640000000000001</v>
      </c>
      <c r="F149" s="11">
        <f t="shared" si="8"/>
        <v>0.71789999999999998</v>
      </c>
      <c r="G149" s="12">
        <f t="shared" si="9"/>
        <v>0.18810000000000002</v>
      </c>
      <c r="I149" s="14">
        <v>7117</v>
      </c>
      <c r="J149" s="10">
        <v>1.3602000000000001</v>
      </c>
      <c r="K149" s="10">
        <v>2.2700000000000001E-2</v>
      </c>
      <c r="L149" s="10">
        <v>0.87439999999999996</v>
      </c>
      <c r="M149" s="10">
        <v>0.15640000000000001</v>
      </c>
      <c r="N149" s="11">
        <f t="shared" si="13"/>
        <v>2.4137</v>
      </c>
      <c r="O149" s="12">
        <f t="shared" si="11"/>
        <v>0.52675000000000005</v>
      </c>
      <c r="P149" s="1"/>
    </row>
    <row r="150" spans="1:16" ht="12.75" customHeight="1" x14ac:dyDescent="0.2">
      <c r="A150" s="14">
        <v>6809</v>
      </c>
      <c r="B150" s="10">
        <v>4.4187000000000003</v>
      </c>
      <c r="C150" s="10">
        <v>7.2499999999999995E-2</v>
      </c>
      <c r="D150" s="10">
        <v>3.6842999999999999</v>
      </c>
      <c r="E150" s="10">
        <v>0.15640000000000001</v>
      </c>
      <c r="F150" s="11">
        <f t="shared" si="8"/>
        <v>8.3318999999999992</v>
      </c>
      <c r="G150" s="12">
        <f t="shared" si="9"/>
        <v>1.9565999999999999</v>
      </c>
      <c r="I150" s="14">
        <v>7118</v>
      </c>
      <c r="J150" s="10">
        <v>2.2303000000000002</v>
      </c>
      <c r="K150" s="10">
        <v>3.7699999999999997E-2</v>
      </c>
      <c r="L150" s="10">
        <v>1.1628000000000001</v>
      </c>
      <c r="M150" s="10">
        <v>0.15640000000000001</v>
      </c>
      <c r="N150" s="11">
        <f t="shared" si="13"/>
        <v>3.5872000000000006</v>
      </c>
      <c r="O150" s="12">
        <f t="shared" si="11"/>
        <v>0.67845000000000011</v>
      </c>
      <c r="P150" s="1"/>
    </row>
    <row r="151" spans="1:16" ht="12.75" customHeight="1" x14ac:dyDescent="0.2">
      <c r="A151" s="14">
        <v>6901</v>
      </c>
      <c r="B151" s="10">
        <v>0</v>
      </c>
      <c r="C151" s="10">
        <v>0</v>
      </c>
      <c r="D151" s="10">
        <v>6.7000000000000004E-2</v>
      </c>
      <c r="E151" s="10">
        <v>0</v>
      </c>
      <c r="F151" s="11">
        <f t="shared" si="8"/>
        <v>6.7000000000000004E-2</v>
      </c>
      <c r="G151" s="12">
        <f t="shared" si="9"/>
        <v>3.3500000000000002E-2</v>
      </c>
      <c r="I151" s="14">
        <v>7119</v>
      </c>
      <c r="J151" s="10">
        <v>2.4177</v>
      </c>
      <c r="K151" s="10">
        <v>4.1099999999999998E-2</v>
      </c>
      <c r="L151" s="10">
        <v>1.1074999999999999</v>
      </c>
      <c r="M151" s="10">
        <v>0.15640000000000001</v>
      </c>
      <c r="N151" s="11">
        <f t="shared" si="13"/>
        <v>3.7227000000000001</v>
      </c>
      <c r="O151" s="12">
        <f t="shared" si="11"/>
        <v>0.65249999999999997</v>
      </c>
      <c r="P151" s="1"/>
    </row>
    <row r="152" spans="1:16" ht="12.75" customHeight="1" x14ac:dyDescent="0.2">
      <c r="A152" s="14">
        <v>6902</v>
      </c>
      <c r="B152" s="10">
        <v>1.1295999999999999</v>
      </c>
      <c r="C152" s="10">
        <v>1.9199999999999998E-2</v>
      </c>
      <c r="D152" s="10">
        <v>0.52390000000000003</v>
      </c>
      <c r="E152" s="10">
        <v>0.15640000000000001</v>
      </c>
      <c r="F152" s="11">
        <f t="shared" si="8"/>
        <v>1.8291000000000002</v>
      </c>
      <c r="G152" s="12">
        <f t="shared" si="9"/>
        <v>0.34975000000000001</v>
      </c>
      <c r="I152" s="14">
        <v>7120</v>
      </c>
      <c r="J152" s="10">
        <v>7.1064999999999996</v>
      </c>
      <c r="K152" s="10">
        <v>0.1212</v>
      </c>
      <c r="L152" s="10">
        <v>3.0718000000000001</v>
      </c>
      <c r="M152" s="10">
        <v>0.15640000000000001</v>
      </c>
      <c r="N152" s="11">
        <f t="shared" si="13"/>
        <v>10.4559</v>
      </c>
      <c r="O152" s="12">
        <f t="shared" si="11"/>
        <v>1.6747000000000001</v>
      </c>
      <c r="P152" s="1"/>
    </row>
    <row r="153" spans="1:16" ht="12.75" customHeight="1" x14ac:dyDescent="0.2">
      <c r="A153" s="14">
        <v>6903</v>
      </c>
      <c r="B153" s="10">
        <v>7.3823999999999996</v>
      </c>
      <c r="C153" s="10">
        <v>0.12690000000000001</v>
      </c>
      <c r="D153" s="10">
        <v>2.5581</v>
      </c>
      <c r="E153" s="10">
        <v>0.15640000000000001</v>
      </c>
      <c r="F153" s="11">
        <f t="shared" si="8"/>
        <v>10.223799999999999</v>
      </c>
      <c r="G153" s="12">
        <f t="shared" si="9"/>
        <v>1.4207000000000001</v>
      </c>
      <c r="I153" s="14">
        <v>7121</v>
      </c>
      <c r="J153" s="10">
        <v>11.8028</v>
      </c>
      <c r="K153" s="10">
        <v>0.2021</v>
      </c>
      <c r="L153" s="10">
        <v>4.5366</v>
      </c>
      <c r="M153" s="10">
        <v>0.15640000000000001</v>
      </c>
      <c r="N153" s="11">
        <f t="shared" si="13"/>
        <v>16.697900000000001</v>
      </c>
      <c r="O153" s="12">
        <f t="shared" si="11"/>
        <v>2.4475499999999997</v>
      </c>
      <c r="P153" s="1"/>
    </row>
    <row r="154" spans="1:16" ht="12.75" customHeight="1" x14ac:dyDescent="0.2">
      <c r="A154" s="14">
        <v>6904</v>
      </c>
      <c r="B154" s="10">
        <v>1.8754</v>
      </c>
      <c r="C154" s="10">
        <v>3.2199999999999999E-2</v>
      </c>
      <c r="D154" s="10">
        <v>0.67600000000000005</v>
      </c>
      <c r="E154" s="10">
        <v>0.15640000000000001</v>
      </c>
      <c r="F154" s="11">
        <f t="shared" si="8"/>
        <v>2.74</v>
      </c>
      <c r="G154" s="12">
        <f t="shared" si="9"/>
        <v>0.43230000000000002</v>
      </c>
      <c r="I154" s="14">
        <v>7122</v>
      </c>
      <c r="J154" s="10">
        <v>0.41899999999999998</v>
      </c>
      <c r="K154" s="10">
        <v>6.8999999999999999E-3</v>
      </c>
      <c r="L154" s="10">
        <v>0.33069999999999999</v>
      </c>
      <c r="M154" s="10">
        <v>0.15640000000000001</v>
      </c>
      <c r="N154" s="11">
        <f t="shared" si="13"/>
        <v>0.91299999999999992</v>
      </c>
      <c r="O154" s="12">
        <f t="shared" si="11"/>
        <v>0.247</v>
      </c>
      <c r="P154" s="1"/>
    </row>
    <row r="155" spans="1:16" ht="12.75" customHeight="1" x14ac:dyDescent="0.2">
      <c r="A155" s="14">
        <v>6905</v>
      </c>
      <c r="B155" s="10">
        <v>1.3846000000000001</v>
      </c>
      <c r="C155" s="10">
        <v>2.3800000000000002E-2</v>
      </c>
      <c r="D155" s="10">
        <v>0.499</v>
      </c>
      <c r="E155" s="10">
        <v>0.15640000000000001</v>
      </c>
      <c r="F155" s="11">
        <f t="shared" si="8"/>
        <v>2.0638000000000001</v>
      </c>
      <c r="G155" s="12">
        <f t="shared" si="9"/>
        <v>0.33960000000000001</v>
      </c>
      <c r="I155" s="14">
        <v>7200</v>
      </c>
      <c r="J155" s="10">
        <v>3.2292000000000001</v>
      </c>
      <c r="K155" s="10">
        <v>5.57E-2</v>
      </c>
      <c r="L155" s="10">
        <v>0.97199999999999998</v>
      </c>
      <c r="M155" s="10">
        <v>0.15640000000000001</v>
      </c>
      <c r="N155" s="11">
        <f t="shared" si="13"/>
        <v>4.4132999999999996</v>
      </c>
      <c r="O155" s="12">
        <f t="shared" si="11"/>
        <v>0.59205000000000008</v>
      </c>
      <c r="P155" s="1"/>
    </row>
    <row r="156" spans="1:16" ht="12.75" customHeight="1" x14ac:dyDescent="0.2">
      <c r="A156" s="14">
        <v>6906</v>
      </c>
      <c r="B156" s="10">
        <v>0</v>
      </c>
      <c r="C156" s="10">
        <v>0</v>
      </c>
      <c r="D156" s="10">
        <v>0.45129999999999998</v>
      </c>
      <c r="E156" s="10">
        <v>0</v>
      </c>
      <c r="F156" s="11">
        <f t="shared" si="8"/>
        <v>0.45129999999999998</v>
      </c>
      <c r="G156" s="12">
        <f t="shared" si="9"/>
        <v>0.22564999999999999</v>
      </c>
      <c r="I156" s="14">
        <v>7201</v>
      </c>
      <c r="J156" s="10">
        <v>2.3222999999999998</v>
      </c>
      <c r="K156" s="10">
        <v>3.9800000000000002E-2</v>
      </c>
      <c r="L156" s="10">
        <v>0.86360000000000003</v>
      </c>
      <c r="M156" s="10">
        <v>0.15640000000000001</v>
      </c>
      <c r="N156" s="11">
        <f t="shared" si="13"/>
        <v>3.3820999999999999</v>
      </c>
      <c r="O156" s="12">
        <f t="shared" si="11"/>
        <v>0.52990000000000004</v>
      </c>
      <c r="P156" s="1"/>
    </row>
    <row r="157" spans="1:16" ht="12.75" customHeight="1" x14ac:dyDescent="0.2">
      <c r="A157" s="14">
        <v>6907</v>
      </c>
      <c r="B157" s="10">
        <v>1.0288999999999999</v>
      </c>
      <c r="C157" s="10">
        <v>1.72E-2</v>
      </c>
      <c r="D157" s="10">
        <v>0.63619999999999999</v>
      </c>
      <c r="E157" s="10">
        <v>0.15640000000000001</v>
      </c>
      <c r="F157" s="11">
        <f t="shared" si="8"/>
        <v>1.8387000000000002</v>
      </c>
      <c r="G157" s="12">
        <f t="shared" si="9"/>
        <v>0.40489999999999998</v>
      </c>
      <c r="I157" s="14">
        <v>7202</v>
      </c>
      <c r="J157" s="10">
        <v>3.27E-2</v>
      </c>
      <c r="K157" s="10">
        <v>5.9999999999999995E-4</v>
      </c>
      <c r="L157" s="10">
        <v>1.6199999999999999E-2</v>
      </c>
      <c r="M157" s="10">
        <v>0.15640000000000001</v>
      </c>
      <c r="N157" s="11">
        <f t="shared" si="13"/>
        <v>0.20590000000000003</v>
      </c>
      <c r="O157" s="12">
        <f t="shared" si="11"/>
        <v>8.660000000000001E-2</v>
      </c>
      <c r="P157" s="1"/>
    </row>
    <row r="158" spans="1:16" ht="12.75" customHeight="1" x14ac:dyDescent="0.2">
      <c r="A158" s="14">
        <v>6908</v>
      </c>
      <c r="B158" s="10">
        <v>0.4864</v>
      </c>
      <c r="C158" s="10">
        <v>8.2000000000000007E-3</v>
      </c>
      <c r="D158" s="10">
        <v>0.25490000000000002</v>
      </c>
      <c r="E158" s="10">
        <v>0.15640000000000001</v>
      </c>
      <c r="F158" s="11">
        <f t="shared" si="8"/>
        <v>0.90590000000000004</v>
      </c>
      <c r="G158" s="12">
        <f t="shared" si="9"/>
        <v>0.20974999999999999</v>
      </c>
      <c r="I158" s="14">
        <v>7203</v>
      </c>
      <c r="J158" s="10">
        <v>0.10580000000000001</v>
      </c>
      <c r="K158" s="10">
        <v>1.6999999999999999E-3</v>
      </c>
      <c r="L158" s="10">
        <v>0.11</v>
      </c>
      <c r="M158" s="10">
        <v>0.15640000000000001</v>
      </c>
      <c r="N158" s="11">
        <f t="shared" si="13"/>
        <v>0.37390000000000001</v>
      </c>
      <c r="O158" s="12">
        <f t="shared" si="11"/>
        <v>0.13405</v>
      </c>
      <c r="P158" s="1"/>
    </row>
    <row r="159" spans="1:16" ht="12.75" customHeight="1" x14ac:dyDescent="0.2">
      <c r="A159" s="14">
        <v>6909</v>
      </c>
      <c r="B159" s="10">
        <v>0.1454</v>
      </c>
      <c r="C159" s="10">
        <v>2.3999999999999998E-3</v>
      </c>
      <c r="D159" s="10">
        <v>8.9499999999999996E-2</v>
      </c>
      <c r="E159" s="10">
        <v>0.15640000000000001</v>
      </c>
      <c r="F159" s="11">
        <f t="shared" si="8"/>
        <v>0.39370000000000005</v>
      </c>
      <c r="G159" s="12">
        <f t="shared" si="9"/>
        <v>0.12415000000000001</v>
      </c>
      <c r="I159" s="14">
        <v>7204</v>
      </c>
      <c r="J159" s="10">
        <v>0</v>
      </c>
      <c r="K159" s="10">
        <v>0</v>
      </c>
      <c r="L159" s="10">
        <v>0</v>
      </c>
      <c r="M159" s="10">
        <v>0.15640000000000001</v>
      </c>
      <c r="N159" s="11">
        <f t="shared" si="13"/>
        <v>0.15640000000000001</v>
      </c>
      <c r="O159" s="12">
        <f t="shared" si="11"/>
        <v>7.8200000000000006E-2</v>
      </c>
      <c r="P159" s="1"/>
    </row>
    <row r="160" spans="1:16" ht="12.75" customHeight="1" x14ac:dyDescent="0.2">
      <c r="A160" s="14">
        <v>7100</v>
      </c>
      <c r="B160" s="10">
        <v>2.7699999999999999E-2</v>
      </c>
      <c r="C160" s="10">
        <v>5.0000000000000001E-4</v>
      </c>
      <c r="D160" s="10">
        <v>1.1900000000000001E-2</v>
      </c>
      <c r="E160" s="10">
        <v>0.15640000000000001</v>
      </c>
      <c r="F160" s="11">
        <f t="shared" si="8"/>
        <v>0.19650000000000001</v>
      </c>
      <c r="G160" s="12">
        <f t="shared" si="9"/>
        <v>8.4400000000000003E-2</v>
      </c>
      <c r="I160" s="14">
        <v>7205</v>
      </c>
      <c r="J160" s="10">
        <v>0</v>
      </c>
      <c r="K160" s="10">
        <v>0</v>
      </c>
      <c r="L160" s="10">
        <v>0</v>
      </c>
      <c r="M160" s="10">
        <v>0.15640000000000001</v>
      </c>
      <c r="N160" s="11">
        <f t="shared" si="13"/>
        <v>0.15640000000000001</v>
      </c>
      <c r="O160" s="12">
        <f t="shared" si="11"/>
        <v>7.8200000000000006E-2</v>
      </c>
      <c r="P160" s="1"/>
    </row>
    <row r="161" spans="1:16" ht="12.75" customHeight="1" x14ac:dyDescent="0.2">
      <c r="A161" s="14">
        <v>7101</v>
      </c>
      <c r="B161" s="10">
        <v>3.3099999999999997E-2</v>
      </c>
      <c r="C161" s="10">
        <v>5.9999999999999995E-4</v>
      </c>
      <c r="D161" s="10">
        <v>1.5699999999999999E-2</v>
      </c>
      <c r="E161" s="10">
        <v>0.15640000000000001</v>
      </c>
      <c r="F161" s="11">
        <f t="shared" si="8"/>
        <v>0.20580000000000001</v>
      </c>
      <c r="G161" s="12">
        <f t="shared" si="9"/>
        <v>8.635000000000001E-2</v>
      </c>
      <c r="I161" s="14">
        <v>7301</v>
      </c>
      <c r="J161" s="10">
        <v>0.77359999999999995</v>
      </c>
      <c r="K161" s="10">
        <v>1.2699999999999999E-2</v>
      </c>
      <c r="L161" s="10">
        <v>0.63129999999999997</v>
      </c>
      <c r="M161" s="10">
        <v>0.15640000000000001</v>
      </c>
      <c r="N161" s="11">
        <f t="shared" si="13"/>
        <v>1.5740000000000001</v>
      </c>
      <c r="O161" s="12">
        <f t="shared" si="11"/>
        <v>0.4002</v>
      </c>
      <c r="P161" s="1"/>
    </row>
    <row r="162" spans="1:16" ht="12.75" customHeight="1" x14ac:dyDescent="0.2">
      <c r="A162" s="14">
        <v>7103</v>
      </c>
      <c r="B162" s="10">
        <v>1.5366</v>
      </c>
      <c r="C162" s="10">
        <v>2.64E-2</v>
      </c>
      <c r="D162" s="10">
        <v>0.54420000000000002</v>
      </c>
      <c r="E162" s="10">
        <v>0.15640000000000001</v>
      </c>
      <c r="F162" s="11">
        <f t="shared" si="8"/>
        <v>2.2635999999999998</v>
      </c>
      <c r="G162" s="12">
        <f t="shared" si="9"/>
        <v>0.36349999999999999</v>
      </c>
      <c r="I162" s="14">
        <v>7302</v>
      </c>
      <c r="J162" s="10">
        <v>0.95789999999999997</v>
      </c>
      <c r="K162" s="10">
        <v>1.5900000000000001E-2</v>
      </c>
      <c r="L162" s="10">
        <v>0.70609999999999995</v>
      </c>
      <c r="M162" s="10">
        <v>0.15640000000000001</v>
      </c>
      <c r="N162" s="11">
        <f t="shared" si="13"/>
        <v>1.8363</v>
      </c>
      <c r="O162" s="12">
        <f t="shared" si="11"/>
        <v>0.43919999999999998</v>
      </c>
      <c r="P162" s="1"/>
    </row>
    <row r="163" spans="1:16" ht="12.75" customHeight="1" x14ac:dyDescent="0.2">
      <c r="A163" s="14">
        <v>7104</v>
      </c>
      <c r="B163" s="10">
        <v>3.1699999999999999E-2</v>
      </c>
      <c r="C163" s="10">
        <v>5.0000000000000001E-4</v>
      </c>
      <c r="D163" s="10">
        <v>1.7999999999999999E-2</v>
      </c>
      <c r="E163" s="10">
        <v>0.15640000000000001</v>
      </c>
      <c r="F163" s="11">
        <f t="shared" si="8"/>
        <v>0.20660000000000001</v>
      </c>
      <c r="G163" s="12">
        <f t="shared" si="9"/>
        <v>8.745E-2</v>
      </c>
      <c r="I163" s="14">
        <v>7307</v>
      </c>
      <c r="J163" s="10">
        <v>0.6028</v>
      </c>
      <c r="K163" s="10">
        <v>1.01E-2</v>
      </c>
      <c r="L163" s="10">
        <v>0.39219999999999999</v>
      </c>
      <c r="M163" s="10">
        <v>0.15640000000000001</v>
      </c>
      <c r="N163" s="11">
        <f t="shared" si="13"/>
        <v>1.1615000000000002</v>
      </c>
      <c r="O163" s="12">
        <f t="shared" si="11"/>
        <v>0.27934999999999999</v>
      </c>
      <c r="P163" s="1"/>
    </row>
    <row r="164" spans="1:16" ht="12.75" customHeight="1" x14ac:dyDescent="0.2">
      <c r="A164" s="14">
        <v>7105</v>
      </c>
      <c r="B164" s="10">
        <v>2.07E-2</v>
      </c>
      <c r="C164" s="10">
        <v>2.9999999999999997E-4</v>
      </c>
      <c r="D164" s="10">
        <v>1.3100000000000001E-2</v>
      </c>
      <c r="E164" s="10">
        <v>0.15640000000000001</v>
      </c>
      <c r="F164" s="11">
        <f t="shared" si="8"/>
        <v>0.1905</v>
      </c>
      <c r="G164" s="12">
        <f t="shared" si="9"/>
        <v>8.4900000000000003E-2</v>
      </c>
      <c r="I164" s="14">
        <v>7308</v>
      </c>
      <c r="J164" s="10">
        <v>0.27039999999999997</v>
      </c>
      <c r="K164" s="10">
        <v>4.4000000000000003E-3</v>
      </c>
      <c r="L164" s="10">
        <v>0.24979999999999999</v>
      </c>
      <c r="M164" s="10">
        <v>0.15640000000000001</v>
      </c>
      <c r="N164" s="11">
        <f t="shared" si="13"/>
        <v>0.68099999999999994</v>
      </c>
      <c r="O164" s="12">
        <f t="shared" si="11"/>
        <v>0.20529999999999998</v>
      </c>
      <c r="P164" s="1"/>
    </row>
    <row r="165" spans="1:16" ht="12.75" customHeight="1" x14ac:dyDescent="0.2">
      <c r="A165" s="14">
        <v>7106</v>
      </c>
      <c r="B165" s="10">
        <v>0.3382</v>
      </c>
      <c r="C165" s="10">
        <v>5.5999999999999999E-3</v>
      </c>
      <c r="D165" s="10">
        <v>0.2177</v>
      </c>
      <c r="E165" s="10">
        <v>0.15640000000000001</v>
      </c>
      <c r="F165" s="11">
        <f t="shared" ref="F165:F166" si="14">+SUM(B165:E165)</f>
        <v>0.71789999999999998</v>
      </c>
      <c r="G165" s="12">
        <f t="shared" si="9"/>
        <v>0.18985000000000002</v>
      </c>
      <c r="I165" s="14">
        <v>7309</v>
      </c>
      <c r="J165" s="10">
        <v>0.26650000000000001</v>
      </c>
      <c r="K165" s="10">
        <v>4.3E-3</v>
      </c>
      <c r="L165" s="10">
        <v>0.23769999999999999</v>
      </c>
      <c r="M165" s="10">
        <v>0.15640000000000001</v>
      </c>
      <c r="N165" s="11">
        <f t="shared" si="13"/>
        <v>0.66490000000000005</v>
      </c>
      <c r="O165" s="12">
        <f t="shared" si="11"/>
        <v>0.19919999999999999</v>
      </c>
      <c r="P165" s="1"/>
    </row>
    <row r="166" spans="1:16" ht="12.75" customHeight="1" x14ac:dyDescent="0.2">
      <c r="A166" s="14">
        <v>7107</v>
      </c>
      <c r="B166" s="10">
        <v>0.49180000000000001</v>
      </c>
      <c r="C166" s="10">
        <v>8.2000000000000007E-3</v>
      </c>
      <c r="D166" s="10">
        <v>0.30599999999999999</v>
      </c>
      <c r="E166" s="10">
        <v>0.15640000000000001</v>
      </c>
      <c r="F166" s="11">
        <f t="shared" si="14"/>
        <v>0.96240000000000003</v>
      </c>
      <c r="G166" s="12">
        <f t="shared" si="9"/>
        <v>0.23530000000000001</v>
      </c>
      <c r="I166" s="14">
        <v>7400</v>
      </c>
      <c r="J166" s="10">
        <v>3.7134999999999998</v>
      </c>
      <c r="K166" s="10">
        <v>6.4100000000000004E-2</v>
      </c>
      <c r="L166" s="10">
        <v>1.1177999999999999</v>
      </c>
      <c r="M166" s="10">
        <v>0.15640000000000001</v>
      </c>
      <c r="N166" s="11">
        <f>+SUM(J166:M166)</f>
        <v>5.0517999999999992</v>
      </c>
      <c r="O166" s="12">
        <f>+SUM(K166:M166)/2</f>
        <v>0.66915000000000002</v>
      </c>
      <c r="P166" s="1"/>
    </row>
    <row r="167" spans="1:16" ht="12.75" customHeight="1" x14ac:dyDescent="0.2">
      <c r="B167" s="2"/>
      <c r="C167" s="2"/>
      <c r="D167" s="2"/>
      <c r="E167" s="2"/>
      <c r="F167" s="2"/>
      <c r="G167" s="2"/>
      <c r="J167" s="2"/>
      <c r="K167" s="2"/>
      <c r="L167" s="2"/>
      <c r="M167" s="2"/>
      <c r="N167" s="2"/>
      <c r="O167" s="2"/>
      <c r="P167" s="1"/>
    </row>
    <row r="168" spans="1:16" ht="12.75" customHeight="1" x14ac:dyDescent="0.2">
      <c r="A168" s="1" t="s">
        <v>9</v>
      </c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1" t="s">
        <v>10</v>
      </c>
      <c r="B169" s="1"/>
      <c r="C169" s="1"/>
      <c r="D169" s="1"/>
      <c r="E169" s="1"/>
      <c r="F169" s="1"/>
      <c r="G169" s="1"/>
      <c r="H169" s="13"/>
      <c r="P169" s="1"/>
    </row>
    <row r="170" spans="1:16" ht="12.75" customHeight="1" x14ac:dyDescent="0.2">
      <c r="A170" s="16" t="s">
        <v>11</v>
      </c>
      <c r="B170" s="1"/>
      <c r="C170" s="1"/>
      <c r="D170" s="1"/>
      <c r="E170" s="1"/>
      <c r="F170" s="1"/>
      <c r="G170" s="1"/>
      <c r="H170" s="13"/>
      <c r="I170" s="14"/>
      <c r="J170" s="14"/>
      <c r="K170" s="14"/>
      <c r="L170" s="14"/>
      <c r="M170" s="14"/>
      <c r="N170" s="14"/>
      <c r="O170" s="14"/>
      <c r="P170" s="1"/>
    </row>
    <row r="171" spans="1:16" ht="12.75" customHeight="1" x14ac:dyDescent="0.2">
      <c r="A171" s="16" t="s">
        <v>12</v>
      </c>
      <c r="B171" s="1"/>
      <c r="C171" s="1"/>
      <c r="D171" s="1"/>
      <c r="E171" s="1"/>
      <c r="F171" s="1"/>
      <c r="G171" s="1"/>
      <c r="H171" s="13"/>
      <c r="I171" s="14"/>
      <c r="J171" s="14"/>
      <c r="K171" s="14"/>
      <c r="L171" s="14"/>
      <c r="M171" s="14"/>
      <c r="N171" s="14"/>
      <c r="O171" s="14"/>
      <c r="P171" s="1"/>
    </row>
    <row r="172" spans="1:16" ht="12.75" customHeight="1" x14ac:dyDescent="0.2">
      <c r="A172" s="16" t="s">
        <v>13</v>
      </c>
      <c r="B172" s="1"/>
      <c r="C172" s="1"/>
      <c r="D172" s="1"/>
      <c r="E172" s="1"/>
      <c r="F172" s="1"/>
      <c r="G172" s="1"/>
      <c r="H172" s="13"/>
      <c r="I172" s="14"/>
      <c r="J172" s="14"/>
      <c r="K172" s="14"/>
      <c r="L172" s="14"/>
      <c r="M172" s="14"/>
      <c r="N172" s="14"/>
      <c r="O172" s="14"/>
      <c r="P172" s="1"/>
    </row>
    <row r="173" spans="1:16" ht="12.75" customHeight="1" x14ac:dyDescent="0.2">
      <c r="A173" s="16" t="s">
        <v>14</v>
      </c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16" t="s">
        <v>15</v>
      </c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25" t="s">
        <v>16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1"/>
    </row>
    <row r="176" spans="1:16" ht="12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7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73" spans="1:16" x14ac:dyDescent="0.2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33" spans="1:16" x14ac:dyDescent="0.2">
      <c r="A333" s="14"/>
      <c r="B333" s="1"/>
      <c r="C333" s="1"/>
      <c r="D333" s="1"/>
      <c r="E333" s="1"/>
      <c r="F333" s="1"/>
      <c r="G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">
      <c r="A334" s="14"/>
      <c r="B334" s="18"/>
      <c r="C334" s="18"/>
      <c r="D334" s="18"/>
      <c r="E334" s="18"/>
      <c r="F334" s="18"/>
      <c r="G334" s="18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18"/>
      <c r="B335" s="18"/>
      <c r="C335" s="18"/>
      <c r="D335" s="18"/>
      <c r="E335" s="18"/>
      <c r="F335" s="18"/>
      <c r="G335" s="18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F336" s="1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B337" s="17"/>
      <c r="C337" s="17"/>
      <c r="D337" s="17"/>
      <c r="E337" s="17"/>
      <c r="F337" s="11"/>
      <c r="G337" s="17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19"/>
      <c r="B338" s="19"/>
      <c r="C338" s="19"/>
      <c r="D338" s="19"/>
      <c r="E338" s="19"/>
      <c r="F338" s="19"/>
      <c r="G338" s="19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19"/>
      <c r="B339" s="19"/>
      <c r="C339" s="19"/>
      <c r="D339" s="19"/>
      <c r="E339" s="19"/>
      <c r="F339" s="19"/>
      <c r="G339" s="19"/>
      <c r="I339" s="1"/>
      <c r="J339" s="1"/>
      <c r="K339" s="1"/>
      <c r="L339" s="1"/>
      <c r="M339" s="1"/>
      <c r="N339" s="1"/>
      <c r="O339" s="1"/>
      <c r="P339" s="1"/>
    </row>
  </sheetData>
  <mergeCells count="15">
    <mergeCell ref="A1:O1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L4"/>
    <mergeCell ref="M4:M5"/>
    <mergeCell ref="N4:N5"/>
    <mergeCell ref="O4:O5"/>
    <mergeCell ref="A175:O176"/>
  </mergeCells>
  <pageMargins left="0.5" right="0.5" top="1" bottom="1" header="0.25" footer="0.25"/>
  <pageSetup scale="65" fitToHeight="0" orientation="portrait" blackAndWhite="1" horizontalDpi="4294967292" r:id="rId1"/>
  <headerFooter>
    <oddHeader>&amp;RPage &amp;P</oddHeader>
  </headerFooter>
  <rowBreaks count="2" manualBreakCount="2">
    <brk id="7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Rates by Class</vt:lpstr>
      <vt:lpstr>'2022 Rates by Class'!Print_Area</vt:lpstr>
      <vt:lpstr>'2022 Rates by Class'!Print_Titles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2021-09-15T15:32:34Z</dcterms:created>
  <dcterms:modified xsi:type="dcterms:W3CDTF">2021-11-29T18:00:45Z</dcterms:modified>
</cp:coreProperties>
</file>